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</sheets>
  <definedNames>
    <definedName name="_xlnm._FilterDatabase" localSheetId="0" hidden="1">Sheet1!$A$2:$V$55</definedName>
  </definedNames>
  <calcPr calcId="124519"/>
</workbook>
</file>

<file path=xl/calcChain.xml><?xml version="1.0" encoding="utf-8"?>
<calcChain xmlns="http://schemas.openxmlformats.org/spreadsheetml/2006/main">
  <c r="G20" i="1"/>
  <c r="G19"/>
  <c r="E55"/>
  <c r="F55"/>
  <c r="H55"/>
  <c r="I55"/>
  <c r="J55"/>
  <c r="K55"/>
  <c r="L55"/>
  <c r="M55"/>
  <c r="N55"/>
  <c r="O55"/>
  <c r="P55"/>
  <c r="Q55"/>
  <c r="R55"/>
  <c r="S55"/>
  <c r="T55"/>
  <c r="U55"/>
  <c r="V55"/>
  <c r="G47"/>
  <c r="G54"/>
  <c r="G53"/>
  <c r="G52"/>
  <c r="G51"/>
  <c r="G50"/>
  <c r="G48"/>
  <c r="G46"/>
  <c r="G44"/>
  <c r="G43"/>
  <c r="G42"/>
  <c r="G40"/>
  <c r="G39"/>
  <c r="G38"/>
  <c r="G36"/>
  <c r="G35"/>
  <c r="G34"/>
  <c r="G32"/>
  <c r="G31"/>
  <c r="G30"/>
  <c r="G29"/>
  <c r="G28"/>
  <c r="G27"/>
  <c r="G26"/>
  <c r="G24"/>
  <c r="G23"/>
  <c r="G22"/>
  <c r="G21"/>
  <c r="G18"/>
  <c r="G17"/>
  <c r="G16"/>
  <c r="G15"/>
  <c r="G14"/>
  <c r="G13"/>
  <c r="G11"/>
  <c r="G10"/>
  <c r="G9"/>
  <c r="G6"/>
  <c r="G4"/>
  <c r="G55" l="1"/>
</calcChain>
</file>

<file path=xl/sharedStrings.xml><?xml version="1.0" encoding="utf-8"?>
<sst xmlns="http://schemas.openxmlformats.org/spreadsheetml/2006/main" count="102" uniqueCount="41">
  <si>
    <t>S.No.</t>
  </si>
  <si>
    <t>School</t>
  </si>
  <si>
    <t>Courses</t>
  </si>
  <si>
    <t>Sem</t>
  </si>
  <si>
    <t>General</t>
  </si>
  <si>
    <t>SC</t>
  </si>
  <si>
    <t>ST</t>
  </si>
  <si>
    <t>OBC</t>
  </si>
  <si>
    <t>Grand Total</t>
  </si>
  <si>
    <t>Total</t>
  </si>
  <si>
    <t>M</t>
  </si>
  <si>
    <t>F</t>
  </si>
  <si>
    <t>T</t>
  </si>
  <si>
    <t>AIS</t>
  </si>
  <si>
    <t>BJC</t>
  </si>
  <si>
    <t>I</t>
  </si>
  <si>
    <t>III</t>
  </si>
  <si>
    <t>B. Lib. I. Sc.</t>
  </si>
  <si>
    <t>HSS/SOL</t>
  </si>
  <si>
    <t>V</t>
  </si>
  <si>
    <t>EAT</t>
  </si>
  <si>
    <t>B. Pharma</t>
  </si>
  <si>
    <t>VII</t>
  </si>
  <si>
    <t>B.Sc.</t>
  </si>
  <si>
    <t>SES</t>
  </si>
  <si>
    <t>B.Sc. B.Ed.</t>
  </si>
  <si>
    <t>MPS</t>
  </si>
  <si>
    <t>BCA</t>
  </si>
  <si>
    <t>SCM</t>
  </si>
  <si>
    <t>B.Com</t>
  </si>
  <si>
    <t>B.B.A.</t>
  </si>
  <si>
    <t>SAL</t>
  </si>
  <si>
    <t>LL.B. 3Years</t>
  </si>
  <si>
    <t>BA.LL.B. (Hon's)</t>
  </si>
  <si>
    <t>IX</t>
  </si>
  <si>
    <t xml:space="preserve">B.A. </t>
  </si>
  <si>
    <t xml:space="preserve"> BFA</t>
  </si>
  <si>
    <t>B.A. B.Ed.</t>
  </si>
  <si>
    <t>BY ORDER
Deputy Registrar
Academic Affairs</t>
  </si>
  <si>
    <t xml:space="preserve">DOCTOR HARISING GOUR VISHWAVIDAYALA, SAGAR (M.P.)
SCHOOL WISE /CATEGORY WISE Details of Students Admitted in 2019-20 in U.G. - I,III,V,VII,&amp; IX, SEMESTER </t>
  </si>
  <si>
    <t>EWS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</si>
</sst>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 Narrow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b/>
      <u/>
      <sz val="9"/>
      <name val="Arial Narrow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right"/>
    </xf>
    <xf numFmtId="0" fontId="8" fillId="7" borderId="1" xfId="0" applyFont="1" applyFill="1" applyBorder="1" applyAlignment="1">
      <alignment horizontal="right" vertical="center"/>
    </xf>
    <xf numFmtId="0" fontId="8" fillId="7" borderId="7" xfId="0" applyFont="1" applyFill="1" applyBorder="1" applyAlignment="1">
      <alignment horizontal="right" vertical="center"/>
    </xf>
    <xf numFmtId="0" fontId="8" fillId="7" borderId="6" xfId="0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7" fillId="7" borderId="7" xfId="0" applyFont="1" applyFill="1" applyBorder="1" applyAlignment="1">
      <alignment horizontal="right" vertical="center"/>
    </xf>
    <xf numFmtId="0" fontId="7" fillId="7" borderId="6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0" fontId="6" fillId="7" borderId="7" xfId="0" applyFont="1" applyFill="1" applyBorder="1" applyAlignment="1">
      <alignment horizontal="right" vertical="center"/>
    </xf>
    <xf numFmtId="0" fontId="6" fillId="7" borderId="6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7" xfId="0" applyFont="1" applyBorder="1"/>
    <xf numFmtId="0" fontId="7" fillId="0" borderId="6" xfId="0" applyFont="1" applyBorder="1"/>
    <xf numFmtId="0" fontId="9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0" fontId="10" fillId="7" borderId="7" xfId="0" applyFont="1" applyFill="1" applyBorder="1" applyAlignment="1">
      <alignment horizontal="right" vertical="center"/>
    </xf>
    <xf numFmtId="0" fontId="10" fillId="7" borderId="6" xfId="0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right"/>
    </xf>
    <xf numFmtId="0" fontId="12" fillId="8" borderId="1" xfId="0" applyFont="1" applyFill="1" applyBorder="1" applyAlignment="1">
      <alignment horizontal="right"/>
    </xf>
    <xf numFmtId="0" fontId="1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0"/>
  <sheetViews>
    <sheetView tabSelected="1" topLeftCell="C1" workbookViewId="0">
      <selection activeCell="V26" sqref="V26"/>
    </sheetView>
  </sheetViews>
  <sheetFormatPr defaultRowHeight="15"/>
  <cols>
    <col min="1" max="1" width="4.140625" customWidth="1"/>
    <col min="2" max="2" width="6.5703125" customWidth="1"/>
    <col min="3" max="3" width="11.7109375" customWidth="1"/>
    <col min="16" max="16" width="9.140625" customWidth="1"/>
  </cols>
  <sheetData>
    <row r="1" spans="1:22">
      <c r="A1" s="64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5"/>
      <c r="U1" s="5"/>
      <c r="V1" s="5"/>
    </row>
    <row r="2" spans="1:22">
      <c r="A2" s="66" t="s">
        <v>0</v>
      </c>
      <c r="B2" s="59" t="s">
        <v>1</v>
      </c>
      <c r="C2" s="59" t="s">
        <v>2</v>
      </c>
      <c r="D2" s="7" t="s">
        <v>3</v>
      </c>
      <c r="E2" s="63" t="s">
        <v>4</v>
      </c>
      <c r="F2" s="63"/>
      <c r="G2" s="63"/>
      <c r="H2" s="63" t="s">
        <v>5</v>
      </c>
      <c r="I2" s="63"/>
      <c r="J2" s="63"/>
      <c r="K2" s="63" t="s">
        <v>6</v>
      </c>
      <c r="L2" s="63"/>
      <c r="M2" s="63"/>
      <c r="N2" s="63" t="s">
        <v>7</v>
      </c>
      <c r="O2" s="63"/>
      <c r="P2" s="63"/>
      <c r="Q2" s="63" t="s">
        <v>40</v>
      </c>
      <c r="R2" s="63"/>
      <c r="S2" s="63"/>
      <c r="T2" s="63" t="s">
        <v>8</v>
      </c>
      <c r="U2" s="63"/>
      <c r="V2" s="63"/>
    </row>
    <row r="3" spans="1:22">
      <c r="A3" s="66"/>
      <c r="B3" s="60"/>
      <c r="C3" s="60"/>
      <c r="D3" s="8"/>
      <c r="E3" s="9" t="s">
        <v>10</v>
      </c>
      <c r="F3" s="9" t="s">
        <v>11</v>
      </c>
      <c r="G3" s="9" t="s">
        <v>12</v>
      </c>
      <c r="H3" s="7" t="s">
        <v>10</v>
      </c>
      <c r="I3" s="7" t="s">
        <v>11</v>
      </c>
      <c r="J3" s="7" t="s">
        <v>12</v>
      </c>
      <c r="K3" s="10" t="s">
        <v>10</v>
      </c>
      <c r="L3" s="10" t="s">
        <v>11</v>
      </c>
      <c r="M3" s="10" t="s">
        <v>12</v>
      </c>
      <c r="N3" s="7" t="s">
        <v>10</v>
      </c>
      <c r="O3" s="7" t="s">
        <v>11</v>
      </c>
      <c r="P3" s="11" t="s">
        <v>12</v>
      </c>
      <c r="Q3" s="12" t="s">
        <v>10</v>
      </c>
      <c r="R3" s="12" t="s">
        <v>11</v>
      </c>
      <c r="S3" s="12" t="s">
        <v>12</v>
      </c>
      <c r="T3" s="13" t="s">
        <v>10</v>
      </c>
      <c r="U3" s="12" t="s">
        <v>11</v>
      </c>
      <c r="V3" s="14" t="s">
        <v>12</v>
      </c>
    </row>
    <row r="4" spans="1:22">
      <c r="A4" s="61">
        <v>1</v>
      </c>
      <c r="B4" s="59" t="s">
        <v>13</v>
      </c>
      <c r="C4" s="67" t="s">
        <v>14</v>
      </c>
      <c r="D4" s="15" t="s">
        <v>15</v>
      </c>
      <c r="E4" s="16">
        <v>0</v>
      </c>
      <c r="F4" s="16">
        <v>0</v>
      </c>
      <c r="G4" s="16">
        <f>SUM(E4:F4)</f>
        <v>0</v>
      </c>
      <c r="H4" s="15">
        <v>0</v>
      </c>
      <c r="I4" s="15">
        <v>0</v>
      </c>
      <c r="J4" s="15">
        <v>0</v>
      </c>
      <c r="K4" s="17">
        <v>0</v>
      </c>
      <c r="L4" s="17">
        <v>0</v>
      </c>
      <c r="M4" s="17">
        <v>0</v>
      </c>
      <c r="N4" s="15">
        <v>3</v>
      </c>
      <c r="O4" s="15">
        <v>0</v>
      </c>
      <c r="P4" s="18">
        <v>3</v>
      </c>
      <c r="Q4" s="19">
        <v>1</v>
      </c>
      <c r="R4" s="19">
        <v>0</v>
      </c>
      <c r="S4" s="19">
        <v>1</v>
      </c>
      <c r="T4" s="20">
        <v>4</v>
      </c>
      <c r="U4" s="21">
        <v>0</v>
      </c>
      <c r="V4" s="22">
        <v>4</v>
      </c>
    </row>
    <row r="5" spans="1:22" ht="9.75" customHeight="1">
      <c r="A5" s="62"/>
      <c r="B5" s="59"/>
      <c r="C5" s="68"/>
      <c r="D5" s="15"/>
      <c r="E5" s="23"/>
      <c r="F5" s="24"/>
      <c r="G5" s="24"/>
      <c r="H5" s="8"/>
      <c r="I5" s="8"/>
      <c r="J5" s="8"/>
      <c r="K5" s="25"/>
      <c r="L5" s="25"/>
      <c r="M5" s="17"/>
      <c r="N5" s="8"/>
      <c r="O5" s="8"/>
      <c r="P5" s="18"/>
      <c r="Q5" s="26"/>
      <c r="R5" s="26"/>
      <c r="S5" s="19"/>
      <c r="T5" s="27"/>
      <c r="U5" s="28"/>
      <c r="V5" s="22"/>
    </row>
    <row r="6" spans="1:22">
      <c r="A6" s="57">
        <v>2</v>
      </c>
      <c r="B6" s="59"/>
      <c r="C6" s="59" t="s">
        <v>17</v>
      </c>
      <c r="D6" s="15" t="s">
        <v>15</v>
      </c>
      <c r="E6" s="16">
        <v>1</v>
      </c>
      <c r="F6" s="16">
        <v>1</v>
      </c>
      <c r="G6" s="16">
        <f>SUM(E6:F6)</f>
        <v>2</v>
      </c>
      <c r="H6" s="15">
        <v>6</v>
      </c>
      <c r="I6" s="15">
        <v>0</v>
      </c>
      <c r="J6" s="15">
        <v>6</v>
      </c>
      <c r="K6" s="17">
        <v>0</v>
      </c>
      <c r="L6" s="17">
        <v>2</v>
      </c>
      <c r="M6" s="17">
        <v>2</v>
      </c>
      <c r="N6" s="15">
        <v>9</v>
      </c>
      <c r="O6" s="15">
        <v>7</v>
      </c>
      <c r="P6" s="18">
        <v>16</v>
      </c>
      <c r="Q6" s="19">
        <v>2</v>
      </c>
      <c r="R6" s="19">
        <v>1</v>
      </c>
      <c r="S6" s="19">
        <v>3</v>
      </c>
      <c r="T6" s="20">
        <v>18</v>
      </c>
      <c r="U6" s="21">
        <v>12</v>
      </c>
      <c r="V6" s="22">
        <v>30</v>
      </c>
    </row>
    <row r="7" spans="1:22" ht="11.25" customHeight="1">
      <c r="A7" s="58"/>
      <c r="B7" s="59"/>
      <c r="C7" s="60"/>
      <c r="D7" s="15"/>
      <c r="E7" s="23"/>
      <c r="F7" s="24"/>
      <c r="G7" s="24"/>
      <c r="H7" s="8"/>
      <c r="I7" s="8"/>
      <c r="J7" s="8"/>
      <c r="K7" s="25"/>
      <c r="L7" s="25"/>
      <c r="M7" s="17"/>
      <c r="N7" s="8"/>
      <c r="O7" s="8"/>
      <c r="P7" s="18"/>
      <c r="Q7" s="26"/>
      <c r="R7" s="26"/>
      <c r="S7" s="19"/>
      <c r="T7" s="27"/>
      <c r="U7" s="28"/>
      <c r="V7" s="22"/>
    </row>
    <row r="8" spans="1:22" ht="10.5" customHeight="1">
      <c r="A8" s="58"/>
      <c r="B8" s="59"/>
      <c r="C8" s="60"/>
      <c r="D8" s="29" t="s">
        <v>9</v>
      </c>
      <c r="E8" s="23"/>
      <c r="F8" s="23"/>
      <c r="G8" s="23"/>
      <c r="H8" s="29"/>
      <c r="I8" s="29"/>
      <c r="J8" s="29"/>
      <c r="K8" s="30"/>
      <c r="L8" s="30"/>
      <c r="M8" s="17"/>
      <c r="N8" s="29"/>
      <c r="O8" s="29"/>
      <c r="P8" s="18"/>
      <c r="Q8" s="31"/>
      <c r="R8" s="31"/>
      <c r="S8" s="19"/>
      <c r="T8" s="32"/>
      <c r="U8" s="33"/>
      <c r="V8" s="22"/>
    </row>
    <row r="9" spans="1:22">
      <c r="A9" s="34"/>
      <c r="B9" s="59"/>
      <c r="C9" s="59" t="s">
        <v>35</v>
      </c>
      <c r="D9" s="15" t="s">
        <v>15</v>
      </c>
      <c r="E9" s="16">
        <v>71</v>
      </c>
      <c r="F9" s="16">
        <v>47</v>
      </c>
      <c r="G9" s="16">
        <f>SUM(E9:F9)</f>
        <v>118</v>
      </c>
      <c r="H9" s="15">
        <v>111</v>
      </c>
      <c r="I9" s="15">
        <v>24</v>
      </c>
      <c r="J9" s="15">
        <v>135</v>
      </c>
      <c r="K9" s="17">
        <v>36</v>
      </c>
      <c r="L9" s="17">
        <v>15</v>
      </c>
      <c r="M9" s="17">
        <v>51</v>
      </c>
      <c r="N9" s="15">
        <v>204</v>
      </c>
      <c r="O9" s="15">
        <v>103</v>
      </c>
      <c r="P9" s="18">
        <v>307</v>
      </c>
      <c r="Q9" s="19">
        <v>17</v>
      </c>
      <c r="R9" s="19">
        <v>6</v>
      </c>
      <c r="S9" s="19">
        <v>23</v>
      </c>
      <c r="T9" s="20">
        <v>439</v>
      </c>
      <c r="U9" s="21">
        <v>195</v>
      </c>
      <c r="V9" s="22">
        <v>634</v>
      </c>
    </row>
    <row r="10" spans="1:22">
      <c r="A10" s="34"/>
      <c r="B10" s="59"/>
      <c r="C10" s="59"/>
      <c r="D10" s="15" t="s">
        <v>16</v>
      </c>
      <c r="E10" s="16">
        <v>68</v>
      </c>
      <c r="F10" s="16">
        <v>43</v>
      </c>
      <c r="G10" s="16">
        <f>SUM(E10:F10)</f>
        <v>111</v>
      </c>
      <c r="H10" s="15">
        <v>70</v>
      </c>
      <c r="I10" s="15">
        <v>27</v>
      </c>
      <c r="J10" s="15">
        <v>97</v>
      </c>
      <c r="K10" s="17">
        <v>25</v>
      </c>
      <c r="L10" s="17">
        <v>7</v>
      </c>
      <c r="M10" s="17">
        <v>32</v>
      </c>
      <c r="N10" s="15">
        <v>200</v>
      </c>
      <c r="O10" s="15">
        <v>45</v>
      </c>
      <c r="P10" s="18">
        <v>245</v>
      </c>
      <c r="Q10" s="19"/>
      <c r="R10" s="19"/>
      <c r="S10" s="19"/>
      <c r="T10" s="20">
        <v>363</v>
      </c>
      <c r="U10" s="21">
        <v>122</v>
      </c>
      <c r="V10" s="22">
        <v>485</v>
      </c>
    </row>
    <row r="11" spans="1:22" ht="13.5" customHeight="1">
      <c r="A11" s="34"/>
      <c r="B11" s="59"/>
      <c r="C11" s="59"/>
      <c r="D11" s="15" t="s">
        <v>19</v>
      </c>
      <c r="E11" s="16">
        <v>64</v>
      </c>
      <c r="F11" s="16">
        <v>31</v>
      </c>
      <c r="G11" s="16">
        <f>SUM(E11:F11)</f>
        <v>95</v>
      </c>
      <c r="H11" s="15">
        <v>82</v>
      </c>
      <c r="I11" s="15">
        <v>16</v>
      </c>
      <c r="J11" s="15">
        <v>98</v>
      </c>
      <c r="K11" s="17">
        <v>20</v>
      </c>
      <c r="L11" s="17">
        <v>5</v>
      </c>
      <c r="M11" s="17">
        <v>25</v>
      </c>
      <c r="N11" s="15">
        <v>130</v>
      </c>
      <c r="O11" s="15">
        <v>43</v>
      </c>
      <c r="P11" s="18">
        <v>173</v>
      </c>
      <c r="Q11" s="19"/>
      <c r="R11" s="19"/>
      <c r="S11" s="19"/>
      <c r="T11" s="20">
        <v>296</v>
      </c>
      <c r="U11" s="21">
        <v>95</v>
      </c>
      <c r="V11" s="22">
        <v>391</v>
      </c>
    </row>
    <row r="12" spans="1:22">
      <c r="A12" s="34"/>
      <c r="B12" s="59"/>
      <c r="C12" s="59"/>
      <c r="D12" s="29" t="s">
        <v>9</v>
      </c>
      <c r="E12" s="23"/>
      <c r="F12" s="23"/>
      <c r="G12" s="23"/>
      <c r="H12" s="29"/>
      <c r="I12" s="29"/>
      <c r="J12" s="29"/>
      <c r="K12" s="30"/>
      <c r="L12" s="30"/>
      <c r="M12" s="17"/>
      <c r="N12" s="29"/>
      <c r="O12" s="29"/>
      <c r="P12" s="18"/>
      <c r="Q12" s="31"/>
      <c r="R12" s="31"/>
      <c r="S12" s="19"/>
      <c r="T12" s="32"/>
      <c r="U12" s="33"/>
      <c r="V12" s="22"/>
    </row>
    <row r="13" spans="1:22">
      <c r="A13" s="34"/>
      <c r="B13" s="59"/>
      <c r="C13" s="59" t="s">
        <v>37</v>
      </c>
      <c r="D13" s="15" t="s">
        <v>15</v>
      </c>
      <c r="E13" s="16">
        <v>12</v>
      </c>
      <c r="F13" s="16">
        <v>5</v>
      </c>
      <c r="G13" s="16">
        <f t="shared" ref="G13:G20" si="0">SUM(E13:F13)</f>
        <v>17</v>
      </c>
      <c r="H13" s="15">
        <v>11</v>
      </c>
      <c r="I13" s="15">
        <v>3</v>
      </c>
      <c r="J13" s="15">
        <v>14</v>
      </c>
      <c r="K13" s="17">
        <v>5</v>
      </c>
      <c r="L13" s="17">
        <v>0</v>
      </c>
      <c r="M13" s="17">
        <v>5</v>
      </c>
      <c r="N13" s="15">
        <v>13</v>
      </c>
      <c r="O13" s="15">
        <v>5</v>
      </c>
      <c r="P13" s="18">
        <v>18</v>
      </c>
      <c r="Q13" s="19">
        <v>4</v>
      </c>
      <c r="R13" s="19">
        <v>2</v>
      </c>
      <c r="S13" s="19">
        <v>6</v>
      </c>
      <c r="T13" s="20">
        <v>45</v>
      </c>
      <c r="U13" s="21">
        <v>15</v>
      </c>
      <c r="V13" s="22">
        <v>60</v>
      </c>
    </row>
    <row r="14" spans="1:22">
      <c r="A14" s="34"/>
      <c r="B14" s="59"/>
      <c r="C14" s="59"/>
      <c r="D14" s="15" t="s">
        <v>16</v>
      </c>
      <c r="E14" s="16">
        <v>20</v>
      </c>
      <c r="F14" s="16">
        <v>4</v>
      </c>
      <c r="G14" s="16">
        <f t="shared" si="0"/>
        <v>24</v>
      </c>
      <c r="H14" s="15">
        <v>5</v>
      </c>
      <c r="I14" s="15">
        <v>2</v>
      </c>
      <c r="J14" s="15">
        <v>7</v>
      </c>
      <c r="K14" s="17">
        <v>1</v>
      </c>
      <c r="L14" s="17">
        <v>2</v>
      </c>
      <c r="M14" s="17">
        <v>3</v>
      </c>
      <c r="N14" s="15">
        <v>10</v>
      </c>
      <c r="O14" s="15">
        <v>4</v>
      </c>
      <c r="P14" s="18">
        <v>14</v>
      </c>
      <c r="Q14" s="19"/>
      <c r="R14" s="19"/>
      <c r="S14" s="19"/>
      <c r="T14" s="20">
        <v>36</v>
      </c>
      <c r="U14" s="21">
        <v>12</v>
      </c>
      <c r="V14" s="22">
        <v>48</v>
      </c>
    </row>
    <row r="15" spans="1:22">
      <c r="A15" s="34"/>
      <c r="B15" s="59"/>
      <c r="C15" s="59"/>
      <c r="D15" s="15" t="s">
        <v>19</v>
      </c>
      <c r="E15" s="16">
        <v>3</v>
      </c>
      <c r="F15" s="16">
        <v>4</v>
      </c>
      <c r="G15" s="16">
        <f t="shared" si="0"/>
        <v>7</v>
      </c>
      <c r="H15" s="15">
        <v>1</v>
      </c>
      <c r="I15" s="15">
        <v>3</v>
      </c>
      <c r="J15" s="15">
        <v>4</v>
      </c>
      <c r="K15" s="17">
        <v>0</v>
      </c>
      <c r="L15" s="17">
        <v>0</v>
      </c>
      <c r="M15" s="17">
        <v>0</v>
      </c>
      <c r="N15" s="15">
        <v>16</v>
      </c>
      <c r="O15" s="15">
        <v>17</v>
      </c>
      <c r="P15" s="18">
        <v>33</v>
      </c>
      <c r="Q15" s="19"/>
      <c r="R15" s="19"/>
      <c r="S15" s="19"/>
      <c r="T15" s="20">
        <v>20</v>
      </c>
      <c r="U15" s="21">
        <v>24</v>
      </c>
      <c r="V15" s="22">
        <v>44</v>
      </c>
    </row>
    <row r="16" spans="1:22">
      <c r="A16" s="34"/>
      <c r="B16" s="59"/>
      <c r="C16" s="59"/>
      <c r="D16" s="15" t="s">
        <v>22</v>
      </c>
      <c r="E16" s="16">
        <v>3</v>
      </c>
      <c r="F16" s="16">
        <v>1</v>
      </c>
      <c r="G16" s="16">
        <f t="shared" si="0"/>
        <v>4</v>
      </c>
      <c r="H16" s="15">
        <v>2</v>
      </c>
      <c r="I16" s="15">
        <v>0</v>
      </c>
      <c r="J16" s="15">
        <v>2</v>
      </c>
      <c r="K16" s="17">
        <v>2</v>
      </c>
      <c r="L16" s="17">
        <v>0</v>
      </c>
      <c r="M16" s="17">
        <v>2</v>
      </c>
      <c r="N16" s="15">
        <v>32</v>
      </c>
      <c r="O16" s="15">
        <v>4</v>
      </c>
      <c r="P16" s="18">
        <v>36</v>
      </c>
      <c r="Q16" s="19"/>
      <c r="R16" s="19"/>
      <c r="S16" s="19"/>
      <c r="T16" s="20">
        <v>39</v>
      </c>
      <c r="U16" s="21">
        <v>5</v>
      </c>
      <c r="V16" s="22">
        <v>44</v>
      </c>
    </row>
    <row r="17" spans="1:22">
      <c r="A17" s="57">
        <v>3</v>
      </c>
      <c r="B17" s="59" t="s">
        <v>18</v>
      </c>
      <c r="C17" s="59" t="s">
        <v>36</v>
      </c>
      <c r="D17" s="15" t="s">
        <v>15</v>
      </c>
      <c r="E17" s="35">
        <v>2</v>
      </c>
      <c r="F17" s="35">
        <v>6</v>
      </c>
      <c r="G17" s="35">
        <f t="shared" si="0"/>
        <v>8</v>
      </c>
      <c r="H17" s="35">
        <v>2</v>
      </c>
      <c r="I17" s="35">
        <v>0</v>
      </c>
      <c r="J17" s="35">
        <v>2</v>
      </c>
      <c r="K17" s="35">
        <v>0</v>
      </c>
      <c r="L17" s="35">
        <v>1</v>
      </c>
      <c r="M17" s="35">
        <v>1</v>
      </c>
      <c r="N17" s="35">
        <v>2</v>
      </c>
      <c r="O17" s="35">
        <v>3</v>
      </c>
      <c r="P17" s="18">
        <v>5</v>
      </c>
      <c r="Q17" s="35"/>
      <c r="R17" s="35"/>
      <c r="S17" s="35"/>
      <c r="T17" s="36">
        <v>6</v>
      </c>
      <c r="U17" s="37">
        <v>10</v>
      </c>
      <c r="V17" s="38">
        <v>16</v>
      </c>
    </row>
    <row r="18" spans="1:22">
      <c r="A18" s="58"/>
      <c r="B18" s="60"/>
      <c r="C18" s="59"/>
      <c r="D18" s="15" t="s">
        <v>16</v>
      </c>
      <c r="E18" s="16">
        <v>0</v>
      </c>
      <c r="F18" s="16">
        <v>3</v>
      </c>
      <c r="G18" s="16">
        <f t="shared" si="0"/>
        <v>3</v>
      </c>
      <c r="H18" s="15">
        <v>1</v>
      </c>
      <c r="I18" s="15">
        <v>0</v>
      </c>
      <c r="J18" s="15">
        <v>1</v>
      </c>
      <c r="K18" s="17">
        <v>4</v>
      </c>
      <c r="L18" s="17">
        <v>0</v>
      </c>
      <c r="M18" s="17">
        <v>4</v>
      </c>
      <c r="N18" s="15">
        <v>0</v>
      </c>
      <c r="O18" s="15">
        <v>1</v>
      </c>
      <c r="P18" s="18">
        <v>1</v>
      </c>
      <c r="Q18" s="19"/>
      <c r="R18" s="19"/>
      <c r="S18" s="19"/>
      <c r="T18" s="20">
        <v>5</v>
      </c>
      <c r="U18" s="21">
        <v>4</v>
      </c>
      <c r="V18" s="22">
        <v>9</v>
      </c>
    </row>
    <row r="19" spans="1:22">
      <c r="A19" s="58"/>
      <c r="B19" s="60"/>
      <c r="C19" s="59"/>
      <c r="D19" s="15" t="s">
        <v>19</v>
      </c>
      <c r="E19" s="16">
        <v>1</v>
      </c>
      <c r="F19" s="16">
        <v>3</v>
      </c>
      <c r="G19" s="16">
        <f t="shared" si="0"/>
        <v>4</v>
      </c>
      <c r="H19" s="15">
        <v>1</v>
      </c>
      <c r="I19" s="15">
        <v>0</v>
      </c>
      <c r="J19" s="15">
        <v>1</v>
      </c>
      <c r="K19" s="17">
        <v>1</v>
      </c>
      <c r="L19" s="17">
        <v>0</v>
      </c>
      <c r="M19" s="17">
        <v>1</v>
      </c>
      <c r="N19" s="15">
        <v>0</v>
      </c>
      <c r="O19" s="15">
        <v>3</v>
      </c>
      <c r="P19" s="18">
        <v>3</v>
      </c>
      <c r="Q19" s="19"/>
      <c r="R19" s="19"/>
      <c r="S19" s="19"/>
      <c r="T19" s="20">
        <v>3</v>
      </c>
      <c r="U19" s="21">
        <v>6</v>
      </c>
      <c r="V19" s="22">
        <v>9</v>
      </c>
    </row>
    <row r="20" spans="1:22" s="53" customFormat="1">
      <c r="A20" s="49"/>
      <c r="B20" s="50"/>
      <c r="C20" s="6"/>
      <c r="D20" s="39" t="s">
        <v>22</v>
      </c>
      <c r="E20" s="23">
        <v>1</v>
      </c>
      <c r="F20" s="23">
        <v>4</v>
      </c>
      <c r="G20" s="23">
        <f t="shared" si="0"/>
        <v>5</v>
      </c>
      <c r="H20" s="39">
        <v>3</v>
      </c>
      <c r="I20" s="39">
        <v>0</v>
      </c>
      <c r="J20" s="39">
        <v>3</v>
      </c>
      <c r="K20" s="30">
        <v>0</v>
      </c>
      <c r="L20" s="30">
        <v>0</v>
      </c>
      <c r="M20" s="30">
        <v>0</v>
      </c>
      <c r="N20" s="39">
        <v>3</v>
      </c>
      <c r="O20" s="39">
        <v>2</v>
      </c>
      <c r="P20" s="51">
        <v>5</v>
      </c>
      <c r="Q20" s="31"/>
      <c r="R20" s="31"/>
      <c r="S20" s="31"/>
      <c r="T20" s="32">
        <v>7</v>
      </c>
      <c r="U20" s="33">
        <v>6</v>
      </c>
      <c r="V20" s="52">
        <v>13</v>
      </c>
    </row>
    <row r="21" spans="1:22">
      <c r="A21" s="57">
        <v>4</v>
      </c>
      <c r="B21" s="59" t="s">
        <v>20</v>
      </c>
      <c r="C21" s="59" t="s">
        <v>21</v>
      </c>
      <c r="D21" s="15" t="s">
        <v>15</v>
      </c>
      <c r="E21" s="35">
        <v>4</v>
      </c>
      <c r="F21" s="35">
        <v>5</v>
      </c>
      <c r="G21" s="35">
        <f>SUM(E21:F21)</f>
        <v>9</v>
      </c>
      <c r="H21" s="35">
        <v>3</v>
      </c>
      <c r="I21" s="35">
        <v>5</v>
      </c>
      <c r="J21" s="35">
        <v>8</v>
      </c>
      <c r="K21" s="35">
        <v>2</v>
      </c>
      <c r="L21" s="35">
        <v>1</v>
      </c>
      <c r="M21" s="35">
        <v>3</v>
      </c>
      <c r="N21" s="35">
        <v>14</v>
      </c>
      <c r="O21" s="35">
        <v>14</v>
      </c>
      <c r="P21" s="18">
        <v>28</v>
      </c>
      <c r="Q21" s="35">
        <v>6</v>
      </c>
      <c r="R21" s="35">
        <v>2</v>
      </c>
      <c r="S21" s="35">
        <v>8</v>
      </c>
      <c r="T21" s="36">
        <v>29</v>
      </c>
      <c r="U21" s="37">
        <v>27</v>
      </c>
      <c r="V21" s="38">
        <v>56</v>
      </c>
    </row>
    <row r="22" spans="1:22">
      <c r="A22" s="58"/>
      <c r="B22" s="60"/>
      <c r="C22" s="60"/>
      <c r="D22" s="15" t="s">
        <v>16</v>
      </c>
      <c r="E22" s="16">
        <v>11</v>
      </c>
      <c r="F22" s="16">
        <v>8</v>
      </c>
      <c r="G22" s="16">
        <f>SUM(E22:F22)</f>
        <v>19</v>
      </c>
      <c r="H22" s="15">
        <v>5</v>
      </c>
      <c r="I22" s="15">
        <v>3</v>
      </c>
      <c r="J22" s="15">
        <v>8</v>
      </c>
      <c r="K22" s="17">
        <v>2</v>
      </c>
      <c r="L22" s="17">
        <v>2</v>
      </c>
      <c r="M22" s="17">
        <v>4</v>
      </c>
      <c r="N22" s="15">
        <v>9</v>
      </c>
      <c r="O22" s="15">
        <v>9</v>
      </c>
      <c r="P22" s="18">
        <v>18</v>
      </c>
      <c r="Q22" s="19"/>
      <c r="R22" s="19"/>
      <c r="S22" s="19"/>
      <c r="T22" s="20">
        <v>27</v>
      </c>
      <c r="U22" s="21">
        <v>22</v>
      </c>
      <c r="V22" s="22">
        <v>49</v>
      </c>
    </row>
    <row r="23" spans="1:22">
      <c r="A23" s="58"/>
      <c r="B23" s="60"/>
      <c r="C23" s="60"/>
      <c r="D23" s="15" t="s">
        <v>19</v>
      </c>
      <c r="E23" s="16">
        <v>5</v>
      </c>
      <c r="F23" s="16">
        <v>13</v>
      </c>
      <c r="G23" s="16">
        <f>SUM(E23:F23)</f>
        <v>18</v>
      </c>
      <c r="H23" s="15">
        <v>4</v>
      </c>
      <c r="I23" s="15">
        <v>4</v>
      </c>
      <c r="J23" s="15">
        <v>8</v>
      </c>
      <c r="K23" s="17">
        <v>4</v>
      </c>
      <c r="L23" s="17">
        <v>1</v>
      </c>
      <c r="M23" s="17">
        <v>5</v>
      </c>
      <c r="N23" s="15">
        <v>16</v>
      </c>
      <c r="O23" s="15">
        <v>6</v>
      </c>
      <c r="P23" s="18">
        <v>22</v>
      </c>
      <c r="Q23" s="19"/>
      <c r="R23" s="19"/>
      <c r="S23" s="19"/>
      <c r="T23" s="20">
        <v>29</v>
      </c>
      <c r="U23" s="21">
        <v>24</v>
      </c>
      <c r="V23" s="22">
        <v>53</v>
      </c>
    </row>
    <row r="24" spans="1:22">
      <c r="A24" s="58"/>
      <c r="B24" s="60"/>
      <c r="C24" s="60"/>
      <c r="D24" s="15" t="s">
        <v>22</v>
      </c>
      <c r="E24" s="16">
        <v>7</v>
      </c>
      <c r="F24" s="16">
        <v>7</v>
      </c>
      <c r="G24" s="16">
        <f>SUM(E24:F24)</f>
        <v>14</v>
      </c>
      <c r="H24" s="15">
        <v>7</v>
      </c>
      <c r="I24" s="15">
        <v>4</v>
      </c>
      <c r="J24" s="15">
        <v>11</v>
      </c>
      <c r="K24" s="17">
        <v>0</v>
      </c>
      <c r="L24" s="17">
        <v>1</v>
      </c>
      <c r="M24" s="17">
        <v>1</v>
      </c>
      <c r="N24" s="15">
        <v>14</v>
      </c>
      <c r="O24" s="15">
        <v>4</v>
      </c>
      <c r="P24" s="18">
        <v>18</v>
      </c>
      <c r="Q24" s="19"/>
      <c r="R24" s="19"/>
      <c r="S24" s="19"/>
      <c r="T24" s="20">
        <v>28</v>
      </c>
      <c r="U24" s="21">
        <v>16</v>
      </c>
      <c r="V24" s="22">
        <v>44</v>
      </c>
    </row>
    <row r="25" spans="1:22">
      <c r="A25" s="58"/>
      <c r="B25" s="60"/>
      <c r="C25" s="60"/>
      <c r="D25" s="29" t="s">
        <v>9</v>
      </c>
      <c r="E25" s="23"/>
      <c r="F25" s="23"/>
      <c r="G25" s="23"/>
      <c r="H25" s="29"/>
      <c r="I25" s="29"/>
      <c r="J25" s="29"/>
      <c r="K25" s="30"/>
      <c r="L25" s="30"/>
      <c r="M25" s="17"/>
      <c r="N25" s="29"/>
      <c r="O25" s="29"/>
      <c r="P25" s="18"/>
      <c r="Q25" s="31"/>
      <c r="R25" s="31"/>
      <c r="S25" s="19"/>
      <c r="T25" s="32"/>
      <c r="U25" s="33"/>
      <c r="V25" s="22"/>
    </row>
    <row r="26" spans="1:22">
      <c r="A26" s="34"/>
      <c r="B26" s="60"/>
      <c r="C26" s="59" t="s">
        <v>23</v>
      </c>
      <c r="D26" s="15" t="s">
        <v>15</v>
      </c>
      <c r="E26" s="23">
        <v>61</v>
      </c>
      <c r="F26" s="23">
        <v>66</v>
      </c>
      <c r="G26" s="23">
        <f t="shared" ref="G26:G32" si="1">SUM(E26:F26)</f>
        <v>127</v>
      </c>
      <c r="H26" s="48">
        <v>46</v>
      </c>
      <c r="I26" s="48">
        <v>33</v>
      </c>
      <c r="J26" s="48">
        <v>79</v>
      </c>
      <c r="K26" s="30">
        <v>15</v>
      </c>
      <c r="L26" s="30">
        <v>18</v>
      </c>
      <c r="M26" s="30">
        <v>33</v>
      </c>
      <c r="N26" s="48">
        <v>120</v>
      </c>
      <c r="O26" s="48">
        <v>76</v>
      </c>
      <c r="P26" s="51">
        <v>196</v>
      </c>
      <c r="Q26" s="31">
        <v>26</v>
      </c>
      <c r="R26" s="31">
        <v>24</v>
      </c>
      <c r="S26" s="31">
        <v>50</v>
      </c>
      <c r="T26" s="32">
        <v>268</v>
      </c>
      <c r="U26" s="33">
        <v>217</v>
      </c>
      <c r="V26" s="52">
        <v>485</v>
      </c>
    </row>
    <row r="27" spans="1:22">
      <c r="A27" s="34"/>
      <c r="B27" s="60"/>
      <c r="C27" s="60"/>
      <c r="D27" s="15" t="s">
        <v>16</v>
      </c>
      <c r="E27" s="23">
        <v>55</v>
      </c>
      <c r="F27" s="23">
        <v>61</v>
      </c>
      <c r="G27" s="23">
        <f t="shared" si="1"/>
        <v>116</v>
      </c>
      <c r="H27" s="48">
        <v>38</v>
      </c>
      <c r="I27" s="48">
        <v>23</v>
      </c>
      <c r="J27" s="48">
        <v>61</v>
      </c>
      <c r="K27" s="30">
        <v>14</v>
      </c>
      <c r="L27" s="30">
        <v>14</v>
      </c>
      <c r="M27" s="30">
        <v>28</v>
      </c>
      <c r="N27" s="48">
        <v>116</v>
      </c>
      <c r="O27" s="48">
        <v>70</v>
      </c>
      <c r="P27" s="51">
        <v>186</v>
      </c>
      <c r="Q27" s="31"/>
      <c r="R27" s="31"/>
      <c r="S27" s="31"/>
      <c r="T27" s="32">
        <v>223</v>
      </c>
      <c r="U27" s="33">
        <v>168</v>
      </c>
      <c r="V27" s="52">
        <v>391</v>
      </c>
    </row>
    <row r="28" spans="1:22">
      <c r="A28" s="34"/>
      <c r="B28" s="60"/>
      <c r="C28" s="60"/>
      <c r="D28" s="15" t="s">
        <v>19</v>
      </c>
      <c r="E28" s="23">
        <v>76</v>
      </c>
      <c r="F28" s="23">
        <v>75</v>
      </c>
      <c r="G28" s="23">
        <f t="shared" si="1"/>
        <v>151</v>
      </c>
      <c r="H28" s="48">
        <v>36</v>
      </c>
      <c r="I28" s="48">
        <v>24</v>
      </c>
      <c r="J28" s="48">
        <v>60</v>
      </c>
      <c r="K28" s="30">
        <v>16</v>
      </c>
      <c r="L28" s="30">
        <v>13</v>
      </c>
      <c r="M28" s="30">
        <v>29</v>
      </c>
      <c r="N28" s="48">
        <v>86</v>
      </c>
      <c r="O28" s="48">
        <v>68</v>
      </c>
      <c r="P28" s="51">
        <v>154</v>
      </c>
      <c r="Q28" s="31"/>
      <c r="R28" s="31"/>
      <c r="S28" s="31"/>
      <c r="T28" s="32">
        <v>214</v>
      </c>
      <c r="U28" s="33">
        <v>180</v>
      </c>
      <c r="V28" s="52">
        <v>394</v>
      </c>
    </row>
    <row r="29" spans="1:22">
      <c r="A29" s="57">
        <v>8</v>
      </c>
      <c r="B29" s="59" t="s">
        <v>24</v>
      </c>
      <c r="C29" s="59" t="s">
        <v>25</v>
      </c>
      <c r="D29" s="15" t="s">
        <v>15</v>
      </c>
      <c r="E29" s="35">
        <v>4</v>
      </c>
      <c r="F29" s="35">
        <v>14</v>
      </c>
      <c r="G29" s="35">
        <f t="shared" si="1"/>
        <v>18</v>
      </c>
      <c r="H29" s="35">
        <v>9</v>
      </c>
      <c r="I29" s="35">
        <v>6</v>
      </c>
      <c r="J29" s="35">
        <v>15</v>
      </c>
      <c r="K29" s="35">
        <v>2</v>
      </c>
      <c r="L29" s="35">
        <v>2</v>
      </c>
      <c r="M29" s="35">
        <v>4</v>
      </c>
      <c r="N29" s="35">
        <v>10</v>
      </c>
      <c r="O29" s="35">
        <v>7</v>
      </c>
      <c r="P29" s="18">
        <v>17</v>
      </c>
      <c r="Q29" s="35">
        <v>1</v>
      </c>
      <c r="R29" s="35">
        <v>0</v>
      </c>
      <c r="S29" s="35">
        <v>1</v>
      </c>
      <c r="T29" s="36">
        <v>26</v>
      </c>
      <c r="U29" s="37">
        <v>29</v>
      </c>
      <c r="V29" s="38">
        <v>55</v>
      </c>
    </row>
    <row r="30" spans="1:22">
      <c r="A30" s="58"/>
      <c r="B30" s="60"/>
      <c r="C30" s="60"/>
      <c r="D30" s="15" t="s">
        <v>16</v>
      </c>
      <c r="E30" s="16">
        <v>13</v>
      </c>
      <c r="F30" s="16">
        <v>8</v>
      </c>
      <c r="G30" s="16">
        <f t="shared" si="1"/>
        <v>21</v>
      </c>
      <c r="H30" s="15">
        <v>4</v>
      </c>
      <c r="I30" s="15">
        <v>3</v>
      </c>
      <c r="J30" s="15">
        <v>7</v>
      </c>
      <c r="K30" s="17">
        <v>2</v>
      </c>
      <c r="L30" s="17">
        <v>2</v>
      </c>
      <c r="M30" s="17">
        <v>4</v>
      </c>
      <c r="N30" s="15">
        <v>7</v>
      </c>
      <c r="O30" s="15">
        <v>11</v>
      </c>
      <c r="P30" s="18">
        <v>18</v>
      </c>
      <c r="Q30" s="19"/>
      <c r="R30" s="19"/>
      <c r="S30" s="19"/>
      <c r="T30" s="20">
        <v>26</v>
      </c>
      <c r="U30" s="21">
        <v>24</v>
      </c>
      <c r="V30" s="22">
        <v>50</v>
      </c>
    </row>
    <row r="31" spans="1:22">
      <c r="A31" s="58"/>
      <c r="B31" s="60"/>
      <c r="C31" s="60"/>
      <c r="D31" s="15" t="s">
        <v>19</v>
      </c>
      <c r="E31" s="16">
        <v>3</v>
      </c>
      <c r="F31" s="16">
        <v>4</v>
      </c>
      <c r="G31" s="16">
        <f t="shared" si="1"/>
        <v>7</v>
      </c>
      <c r="H31" s="15">
        <v>1</v>
      </c>
      <c r="I31" s="15">
        <v>3</v>
      </c>
      <c r="J31" s="15">
        <v>4</v>
      </c>
      <c r="K31" s="17">
        <v>0</v>
      </c>
      <c r="L31" s="17">
        <v>0</v>
      </c>
      <c r="M31" s="17">
        <v>0</v>
      </c>
      <c r="N31" s="15">
        <v>16</v>
      </c>
      <c r="O31" s="15">
        <v>17</v>
      </c>
      <c r="P31" s="18">
        <v>33</v>
      </c>
      <c r="Q31" s="19"/>
      <c r="R31" s="19"/>
      <c r="S31" s="19"/>
      <c r="T31" s="20">
        <v>20</v>
      </c>
      <c r="U31" s="21">
        <v>24</v>
      </c>
      <c r="V31" s="22">
        <v>44</v>
      </c>
    </row>
    <row r="32" spans="1:22">
      <c r="A32" s="58"/>
      <c r="B32" s="60"/>
      <c r="C32" s="60"/>
      <c r="D32" s="15" t="s">
        <v>22</v>
      </c>
      <c r="E32" s="16">
        <v>10</v>
      </c>
      <c r="F32" s="16">
        <v>6</v>
      </c>
      <c r="G32" s="16">
        <f t="shared" si="1"/>
        <v>16</v>
      </c>
      <c r="H32" s="15">
        <v>2</v>
      </c>
      <c r="I32" s="15">
        <v>2</v>
      </c>
      <c r="J32" s="15">
        <v>4</v>
      </c>
      <c r="K32" s="17">
        <v>1</v>
      </c>
      <c r="L32" s="17">
        <v>1</v>
      </c>
      <c r="M32" s="17">
        <v>2</v>
      </c>
      <c r="N32" s="15">
        <v>8</v>
      </c>
      <c r="O32" s="15">
        <v>3</v>
      </c>
      <c r="P32" s="18">
        <v>11</v>
      </c>
      <c r="Q32" s="19"/>
      <c r="R32" s="19"/>
      <c r="S32" s="19"/>
      <c r="T32" s="20">
        <v>21</v>
      </c>
      <c r="U32" s="21">
        <v>12</v>
      </c>
      <c r="V32" s="22">
        <v>33</v>
      </c>
    </row>
    <row r="33" spans="1:22">
      <c r="A33" s="58"/>
      <c r="B33" s="60"/>
      <c r="C33" s="60"/>
      <c r="D33" s="29" t="s">
        <v>9</v>
      </c>
      <c r="E33" s="23"/>
      <c r="F33" s="23"/>
      <c r="G33" s="23"/>
      <c r="H33" s="29"/>
      <c r="I33" s="29"/>
      <c r="J33" s="29"/>
      <c r="K33" s="30"/>
      <c r="L33" s="30"/>
      <c r="M33" s="17"/>
      <c r="N33" s="29"/>
      <c r="O33" s="29"/>
      <c r="P33" s="18"/>
      <c r="Q33" s="31"/>
      <c r="R33" s="31"/>
      <c r="S33" s="19"/>
      <c r="T33" s="32"/>
      <c r="U33" s="33"/>
      <c r="V33" s="22"/>
    </row>
    <row r="34" spans="1:22">
      <c r="A34" s="57">
        <v>9</v>
      </c>
      <c r="B34" s="59" t="s">
        <v>26</v>
      </c>
      <c r="C34" s="59" t="s">
        <v>27</v>
      </c>
      <c r="D34" s="15" t="s">
        <v>15</v>
      </c>
      <c r="E34" s="35">
        <v>8</v>
      </c>
      <c r="F34" s="35">
        <v>8</v>
      </c>
      <c r="G34" s="35">
        <f>SUM(E34:F34)</f>
        <v>16</v>
      </c>
      <c r="H34" s="35">
        <v>6</v>
      </c>
      <c r="I34" s="35">
        <v>3</v>
      </c>
      <c r="J34" s="35">
        <v>9</v>
      </c>
      <c r="K34" s="35">
        <v>0</v>
      </c>
      <c r="L34" s="35">
        <v>1</v>
      </c>
      <c r="M34" s="35">
        <v>1</v>
      </c>
      <c r="N34" s="35">
        <v>28</v>
      </c>
      <c r="O34" s="35">
        <v>6</v>
      </c>
      <c r="P34" s="18">
        <v>34</v>
      </c>
      <c r="Q34" s="35">
        <v>4</v>
      </c>
      <c r="R34" s="35">
        <v>2</v>
      </c>
      <c r="S34" s="35">
        <v>6</v>
      </c>
      <c r="T34" s="36">
        <v>46</v>
      </c>
      <c r="U34" s="37">
        <v>19</v>
      </c>
      <c r="V34" s="38">
        <v>65</v>
      </c>
    </row>
    <row r="35" spans="1:22">
      <c r="A35" s="58"/>
      <c r="B35" s="60"/>
      <c r="C35" s="60"/>
      <c r="D35" s="15" t="s">
        <v>16</v>
      </c>
      <c r="E35" s="16">
        <v>15</v>
      </c>
      <c r="F35" s="16">
        <v>3</v>
      </c>
      <c r="G35" s="16">
        <f>SUM(E35:F35)</f>
        <v>18</v>
      </c>
      <c r="H35" s="15">
        <v>1</v>
      </c>
      <c r="I35" s="15">
        <v>2</v>
      </c>
      <c r="J35" s="15">
        <v>3</v>
      </c>
      <c r="K35" s="17">
        <v>0</v>
      </c>
      <c r="L35" s="17">
        <v>0</v>
      </c>
      <c r="M35" s="17">
        <v>0</v>
      </c>
      <c r="N35" s="15">
        <v>24</v>
      </c>
      <c r="O35" s="15">
        <v>6</v>
      </c>
      <c r="P35" s="18">
        <v>30</v>
      </c>
      <c r="Q35" s="19"/>
      <c r="R35" s="19"/>
      <c r="S35" s="19"/>
      <c r="T35" s="20">
        <v>40</v>
      </c>
      <c r="U35" s="21">
        <v>11</v>
      </c>
      <c r="V35" s="22">
        <v>51</v>
      </c>
    </row>
    <row r="36" spans="1:22">
      <c r="A36" s="58"/>
      <c r="B36" s="60"/>
      <c r="C36" s="60"/>
      <c r="D36" s="15" t="s">
        <v>19</v>
      </c>
      <c r="E36" s="16">
        <v>12</v>
      </c>
      <c r="F36" s="16">
        <v>5</v>
      </c>
      <c r="G36" s="16">
        <f>SUM(E36:F36)</f>
        <v>17</v>
      </c>
      <c r="H36" s="15">
        <v>4</v>
      </c>
      <c r="I36" s="15">
        <v>2</v>
      </c>
      <c r="J36" s="15">
        <v>6</v>
      </c>
      <c r="K36" s="17">
        <v>0</v>
      </c>
      <c r="L36" s="17">
        <v>0</v>
      </c>
      <c r="M36" s="17">
        <v>0</v>
      </c>
      <c r="N36" s="15">
        <v>18</v>
      </c>
      <c r="O36" s="15">
        <v>8</v>
      </c>
      <c r="P36" s="18">
        <v>26</v>
      </c>
      <c r="Q36" s="19"/>
      <c r="R36" s="19"/>
      <c r="S36" s="19"/>
      <c r="T36" s="20">
        <v>34</v>
      </c>
      <c r="U36" s="21">
        <v>15</v>
      </c>
      <c r="V36" s="22">
        <v>49</v>
      </c>
    </row>
    <row r="37" spans="1:22">
      <c r="A37" s="58"/>
      <c r="B37" s="60"/>
      <c r="C37" s="60"/>
      <c r="D37" s="29" t="s">
        <v>9</v>
      </c>
      <c r="E37" s="23"/>
      <c r="F37" s="23"/>
      <c r="G37" s="23"/>
      <c r="H37" s="29"/>
      <c r="I37" s="29"/>
      <c r="J37" s="29"/>
      <c r="K37" s="30"/>
      <c r="L37" s="30"/>
      <c r="M37" s="17"/>
      <c r="N37" s="29"/>
      <c r="O37" s="29"/>
      <c r="P37" s="18"/>
      <c r="Q37" s="31"/>
      <c r="R37" s="31"/>
      <c r="S37" s="19"/>
      <c r="T37" s="32"/>
      <c r="U37" s="33"/>
      <c r="V37" s="22"/>
    </row>
    <row r="38" spans="1:22">
      <c r="A38" s="57">
        <v>10</v>
      </c>
      <c r="B38" s="59" t="s">
        <v>28</v>
      </c>
      <c r="C38" s="59" t="s">
        <v>29</v>
      </c>
      <c r="D38" s="15" t="s">
        <v>15</v>
      </c>
      <c r="E38" s="35">
        <v>49</v>
      </c>
      <c r="F38" s="35">
        <v>41</v>
      </c>
      <c r="G38" s="35">
        <f>SUM(E38:F38)</f>
        <v>90</v>
      </c>
      <c r="H38" s="35">
        <v>34</v>
      </c>
      <c r="I38" s="35">
        <v>20</v>
      </c>
      <c r="J38" s="35">
        <v>54</v>
      </c>
      <c r="K38" s="35">
        <v>20</v>
      </c>
      <c r="L38" s="35">
        <v>8</v>
      </c>
      <c r="M38" s="35">
        <v>28</v>
      </c>
      <c r="N38" s="35">
        <v>75</v>
      </c>
      <c r="O38" s="35">
        <v>26</v>
      </c>
      <c r="P38" s="18">
        <v>101</v>
      </c>
      <c r="Q38" s="35">
        <v>17</v>
      </c>
      <c r="R38" s="35">
        <v>6</v>
      </c>
      <c r="S38" s="35">
        <v>23</v>
      </c>
      <c r="T38" s="36">
        <v>195</v>
      </c>
      <c r="U38" s="37">
        <v>101</v>
      </c>
      <c r="V38" s="38">
        <v>296</v>
      </c>
    </row>
    <row r="39" spans="1:22">
      <c r="A39" s="58"/>
      <c r="B39" s="60"/>
      <c r="C39" s="60"/>
      <c r="D39" s="15" t="s">
        <v>16</v>
      </c>
      <c r="E39" s="16">
        <v>38</v>
      </c>
      <c r="F39" s="16">
        <v>52</v>
      </c>
      <c r="G39" s="16">
        <f>SUM(E39:F39)</f>
        <v>90</v>
      </c>
      <c r="H39" s="15">
        <v>41</v>
      </c>
      <c r="I39" s="15">
        <v>8</v>
      </c>
      <c r="J39" s="15">
        <v>49</v>
      </c>
      <c r="K39" s="17">
        <v>16</v>
      </c>
      <c r="L39" s="17">
        <v>8</v>
      </c>
      <c r="M39" s="17">
        <v>24</v>
      </c>
      <c r="N39" s="15">
        <v>70</v>
      </c>
      <c r="O39" s="15">
        <v>32</v>
      </c>
      <c r="P39" s="18">
        <v>102</v>
      </c>
      <c r="Q39" s="19"/>
      <c r="R39" s="19"/>
      <c r="S39" s="19"/>
      <c r="T39" s="20">
        <v>165</v>
      </c>
      <c r="U39" s="21">
        <v>100</v>
      </c>
      <c r="V39" s="22">
        <v>265</v>
      </c>
    </row>
    <row r="40" spans="1:22">
      <c r="A40" s="58"/>
      <c r="B40" s="60"/>
      <c r="C40" s="60"/>
      <c r="D40" s="15" t="s">
        <v>19</v>
      </c>
      <c r="E40" s="16">
        <v>26</v>
      </c>
      <c r="F40" s="16">
        <v>41</v>
      </c>
      <c r="G40" s="16">
        <f>SUM(E40:F40)</f>
        <v>67</v>
      </c>
      <c r="H40" s="15">
        <v>38</v>
      </c>
      <c r="I40" s="15">
        <v>15</v>
      </c>
      <c r="J40" s="15">
        <v>53</v>
      </c>
      <c r="K40" s="17">
        <v>15</v>
      </c>
      <c r="L40" s="17">
        <v>7</v>
      </c>
      <c r="M40" s="17">
        <v>22</v>
      </c>
      <c r="N40" s="15">
        <v>63</v>
      </c>
      <c r="O40" s="15">
        <v>37</v>
      </c>
      <c r="P40" s="18">
        <v>100</v>
      </c>
      <c r="Q40" s="19"/>
      <c r="R40" s="19"/>
      <c r="S40" s="19"/>
      <c r="T40" s="20">
        <v>142</v>
      </c>
      <c r="U40" s="21">
        <v>100</v>
      </c>
      <c r="V40" s="22">
        <v>242</v>
      </c>
    </row>
    <row r="41" spans="1:22">
      <c r="A41" s="58"/>
      <c r="B41" s="60"/>
      <c r="C41" s="60"/>
      <c r="D41" s="29" t="s">
        <v>9</v>
      </c>
      <c r="E41" s="23"/>
      <c r="F41" s="23"/>
      <c r="G41" s="23"/>
      <c r="H41" s="29"/>
      <c r="I41" s="29"/>
      <c r="J41" s="29"/>
      <c r="K41" s="30"/>
      <c r="L41" s="30"/>
      <c r="M41" s="17"/>
      <c r="N41" s="29"/>
      <c r="O41" s="29"/>
      <c r="P41" s="18"/>
      <c r="Q41" s="31"/>
      <c r="R41" s="31"/>
      <c r="S41" s="19"/>
      <c r="T41" s="32"/>
      <c r="U41" s="33"/>
      <c r="V41" s="22"/>
    </row>
    <row r="42" spans="1:22">
      <c r="A42" s="57">
        <v>11</v>
      </c>
      <c r="B42" s="59" t="s">
        <v>28</v>
      </c>
      <c r="C42" s="59" t="s">
        <v>30</v>
      </c>
      <c r="D42" s="15" t="s">
        <v>15</v>
      </c>
      <c r="E42" s="35">
        <v>8</v>
      </c>
      <c r="F42" s="35">
        <v>8</v>
      </c>
      <c r="G42" s="35">
        <f>SUM(E42:F42)</f>
        <v>16</v>
      </c>
      <c r="H42" s="35">
        <v>4</v>
      </c>
      <c r="I42" s="35">
        <v>1</v>
      </c>
      <c r="J42" s="35">
        <v>5</v>
      </c>
      <c r="K42" s="35">
        <v>1</v>
      </c>
      <c r="L42" s="35">
        <v>0</v>
      </c>
      <c r="M42" s="35">
        <v>1</v>
      </c>
      <c r="N42" s="35">
        <v>15</v>
      </c>
      <c r="O42" s="35">
        <v>5</v>
      </c>
      <c r="P42" s="18">
        <v>20</v>
      </c>
      <c r="Q42" s="35">
        <v>3</v>
      </c>
      <c r="R42" s="35">
        <v>1</v>
      </c>
      <c r="S42" s="35">
        <v>4</v>
      </c>
      <c r="T42" s="36">
        <v>31</v>
      </c>
      <c r="U42" s="37">
        <v>15</v>
      </c>
      <c r="V42" s="38">
        <v>46</v>
      </c>
    </row>
    <row r="43" spans="1:22">
      <c r="A43" s="58"/>
      <c r="B43" s="60"/>
      <c r="C43" s="60"/>
      <c r="D43" s="15" t="s">
        <v>16</v>
      </c>
      <c r="E43" s="16">
        <v>9</v>
      </c>
      <c r="F43" s="16">
        <v>6</v>
      </c>
      <c r="G43" s="16">
        <f>SUM(E43:F43)</f>
        <v>15</v>
      </c>
      <c r="H43" s="15">
        <v>3</v>
      </c>
      <c r="I43" s="15">
        <v>5</v>
      </c>
      <c r="J43" s="15">
        <v>8</v>
      </c>
      <c r="K43" s="17">
        <v>1</v>
      </c>
      <c r="L43" s="17">
        <v>0</v>
      </c>
      <c r="M43" s="17">
        <v>1</v>
      </c>
      <c r="N43" s="15">
        <v>6</v>
      </c>
      <c r="O43" s="15">
        <v>7</v>
      </c>
      <c r="P43" s="18">
        <v>13</v>
      </c>
      <c r="Q43" s="19"/>
      <c r="R43" s="19"/>
      <c r="S43" s="19"/>
      <c r="T43" s="20">
        <v>19</v>
      </c>
      <c r="U43" s="21">
        <v>18</v>
      </c>
      <c r="V43" s="22">
        <v>37</v>
      </c>
    </row>
    <row r="44" spans="1:22">
      <c r="A44" s="58"/>
      <c r="B44" s="60"/>
      <c r="C44" s="60"/>
      <c r="D44" s="15" t="s">
        <v>19</v>
      </c>
      <c r="E44" s="16">
        <v>4</v>
      </c>
      <c r="F44" s="16">
        <v>12</v>
      </c>
      <c r="G44" s="16">
        <f>SUM(E44:F44)</f>
        <v>16</v>
      </c>
      <c r="H44" s="15">
        <v>1</v>
      </c>
      <c r="I44" s="15">
        <v>5</v>
      </c>
      <c r="J44" s="15">
        <v>6</v>
      </c>
      <c r="K44" s="17">
        <v>0</v>
      </c>
      <c r="L44" s="17">
        <v>1</v>
      </c>
      <c r="M44" s="17">
        <v>1</v>
      </c>
      <c r="N44" s="15">
        <v>8</v>
      </c>
      <c r="O44" s="15">
        <v>5</v>
      </c>
      <c r="P44" s="18">
        <v>13</v>
      </c>
      <c r="Q44" s="19"/>
      <c r="R44" s="19"/>
      <c r="S44" s="19"/>
      <c r="T44" s="20">
        <v>13</v>
      </c>
      <c r="U44" s="21">
        <v>23</v>
      </c>
      <c r="V44" s="22">
        <v>36</v>
      </c>
    </row>
    <row r="45" spans="1:22">
      <c r="A45" s="58"/>
      <c r="B45" s="60"/>
      <c r="C45" s="60"/>
      <c r="D45" s="29" t="s">
        <v>9</v>
      </c>
      <c r="E45" s="23"/>
      <c r="F45" s="23"/>
      <c r="G45" s="23"/>
      <c r="H45" s="29"/>
      <c r="I45" s="29"/>
      <c r="J45" s="29"/>
      <c r="K45" s="30"/>
      <c r="L45" s="30"/>
      <c r="M45" s="17"/>
      <c r="N45" s="29"/>
      <c r="O45" s="29"/>
      <c r="P45" s="18"/>
      <c r="Q45" s="31"/>
      <c r="R45" s="31"/>
      <c r="S45" s="19"/>
      <c r="T45" s="32"/>
      <c r="U45" s="33"/>
      <c r="V45" s="22"/>
    </row>
    <row r="46" spans="1:22">
      <c r="A46" s="57">
        <v>12</v>
      </c>
      <c r="B46" s="59" t="s">
        <v>31</v>
      </c>
      <c r="C46" s="59" t="s">
        <v>32</v>
      </c>
      <c r="D46" s="15" t="s">
        <v>15</v>
      </c>
      <c r="E46" s="35">
        <v>8</v>
      </c>
      <c r="F46" s="35">
        <v>3</v>
      </c>
      <c r="G46" s="35">
        <f>SUM(E46:F46)</f>
        <v>11</v>
      </c>
      <c r="H46" s="35">
        <v>8</v>
      </c>
      <c r="I46" s="35">
        <v>2</v>
      </c>
      <c r="J46" s="35">
        <v>10</v>
      </c>
      <c r="K46" s="35">
        <v>0</v>
      </c>
      <c r="L46" s="35">
        <v>0</v>
      </c>
      <c r="M46" s="35">
        <v>0</v>
      </c>
      <c r="N46" s="35">
        <v>10</v>
      </c>
      <c r="O46" s="35">
        <v>7</v>
      </c>
      <c r="P46" s="18">
        <v>17</v>
      </c>
      <c r="Q46" s="35">
        <v>0</v>
      </c>
      <c r="R46" s="35">
        <v>1</v>
      </c>
      <c r="S46" s="35">
        <v>1</v>
      </c>
      <c r="T46" s="36">
        <v>26</v>
      </c>
      <c r="U46" s="37">
        <v>13</v>
      </c>
      <c r="V46" s="38">
        <v>39</v>
      </c>
    </row>
    <row r="47" spans="1:22">
      <c r="A47" s="58"/>
      <c r="B47" s="60"/>
      <c r="C47" s="60"/>
      <c r="D47" s="15" t="s">
        <v>16</v>
      </c>
      <c r="E47" s="16">
        <v>8</v>
      </c>
      <c r="F47" s="16">
        <v>4</v>
      </c>
      <c r="G47" s="16">
        <f>SUM(E47:F47)</f>
        <v>12</v>
      </c>
      <c r="H47" s="15">
        <v>1</v>
      </c>
      <c r="I47" s="15">
        <v>4</v>
      </c>
      <c r="J47" s="15">
        <v>5</v>
      </c>
      <c r="K47" s="17">
        <v>0</v>
      </c>
      <c r="L47" s="17">
        <v>0</v>
      </c>
      <c r="M47" s="17">
        <v>0</v>
      </c>
      <c r="N47" s="15">
        <v>12</v>
      </c>
      <c r="O47" s="15">
        <v>5</v>
      </c>
      <c r="P47" s="18">
        <v>17</v>
      </c>
      <c r="Q47" s="19"/>
      <c r="R47" s="19"/>
      <c r="S47" s="19"/>
      <c r="T47" s="20">
        <v>21</v>
      </c>
      <c r="U47" s="21">
        <v>13</v>
      </c>
      <c r="V47" s="22">
        <v>34</v>
      </c>
    </row>
    <row r="48" spans="1:22">
      <c r="A48" s="58"/>
      <c r="B48" s="60"/>
      <c r="C48" s="60"/>
      <c r="D48" s="15" t="s">
        <v>19</v>
      </c>
      <c r="E48" s="16">
        <v>12</v>
      </c>
      <c r="F48" s="16">
        <v>2</v>
      </c>
      <c r="G48" s="16">
        <f>SUM(E48:F48)</f>
        <v>14</v>
      </c>
      <c r="H48" s="15">
        <v>1</v>
      </c>
      <c r="I48" s="15">
        <v>1</v>
      </c>
      <c r="J48" s="15">
        <v>2</v>
      </c>
      <c r="K48" s="17">
        <v>0</v>
      </c>
      <c r="L48" s="17">
        <v>0</v>
      </c>
      <c r="M48" s="17">
        <v>0</v>
      </c>
      <c r="N48" s="15">
        <v>5</v>
      </c>
      <c r="O48" s="15">
        <v>4</v>
      </c>
      <c r="P48" s="18">
        <v>9</v>
      </c>
      <c r="Q48" s="19"/>
      <c r="R48" s="19"/>
      <c r="S48" s="19"/>
      <c r="T48" s="20">
        <v>18</v>
      </c>
      <c r="U48" s="21">
        <v>7</v>
      </c>
      <c r="V48" s="22">
        <v>25</v>
      </c>
    </row>
    <row r="49" spans="1:22">
      <c r="A49" s="58"/>
      <c r="B49" s="60"/>
      <c r="C49" s="60"/>
      <c r="D49" s="29" t="s">
        <v>9</v>
      </c>
      <c r="E49" s="23"/>
      <c r="F49" s="23"/>
      <c r="G49" s="23"/>
      <c r="H49" s="29"/>
      <c r="I49" s="29"/>
      <c r="J49" s="29"/>
      <c r="K49" s="30"/>
      <c r="L49" s="30"/>
      <c r="M49" s="17"/>
      <c r="N49" s="29"/>
      <c r="O49" s="29"/>
      <c r="P49" s="18"/>
      <c r="Q49" s="31"/>
      <c r="R49" s="31"/>
      <c r="S49" s="19"/>
      <c r="T49" s="32"/>
      <c r="U49" s="33"/>
      <c r="V49" s="22"/>
    </row>
    <row r="50" spans="1:22">
      <c r="A50" s="57">
        <v>13</v>
      </c>
      <c r="B50" s="59" t="s">
        <v>31</v>
      </c>
      <c r="C50" s="59" t="s">
        <v>33</v>
      </c>
      <c r="D50" s="15" t="s">
        <v>15</v>
      </c>
      <c r="E50" s="35">
        <v>10</v>
      </c>
      <c r="F50" s="35">
        <v>4</v>
      </c>
      <c r="G50" s="35">
        <f>SUM(E50:F50)</f>
        <v>14</v>
      </c>
      <c r="H50" s="35">
        <v>5</v>
      </c>
      <c r="I50" s="35">
        <v>2</v>
      </c>
      <c r="J50" s="35">
        <v>7</v>
      </c>
      <c r="K50" s="35">
        <v>2</v>
      </c>
      <c r="L50" s="35">
        <v>0</v>
      </c>
      <c r="M50" s="35">
        <v>2</v>
      </c>
      <c r="N50" s="35">
        <v>13</v>
      </c>
      <c r="O50" s="35">
        <v>4</v>
      </c>
      <c r="P50" s="18">
        <v>17</v>
      </c>
      <c r="Q50" s="35">
        <v>0</v>
      </c>
      <c r="R50" s="35">
        <v>2</v>
      </c>
      <c r="S50" s="35">
        <v>2</v>
      </c>
      <c r="T50" s="36">
        <v>30</v>
      </c>
      <c r="U50" s="37">
        <v>12</v>
      </c>
      <c r="V50" s="38">
        <v>42</v>
      </c>
    </row>
    <row r="51" spans="1:22">
      <c r="A51" s="58"/>
      <c r="B51" s="60"/>
      <c r="C51" s="60"/>
      <c r="D51" s="15" t="s">
        <v>16</v>
      </c>
      <c r="E51" s="16">
        <v>8</v>
      </c>
      <c r="F51" s="16">
        <v>7</v>
      </c>
      <c r="G51" s="16">
        <f>SUM(E51:F51)</f>
        <v>15</v>
      </c>
      <c r="H51" s="15">
        <v>3</v>
      </c>
      <c r="I51" s="15">
        <v>1</v>
      </c>
      <c r="J51" s="15">
        <v>4</v>
      </c>
      <c r="K51" s="17">
        <v>0</v>
      </c>
      <c r="L51" s="17">
        <v>2</v>
      </c>
      <c r="M51" s="17">
        <v>2</v>
      </c>
      <c r="N51" s="15">
        <v>6</v>
      </c>
      <c r="O51" s="15">
        <v>11</v>
      </c>
      <c r="P51" s="18">
        <v>17</v>
      </c>
      <c r="Q51" s="19">
        <v>0</v>
      </c>
      <c r="R51" s="19">
        <v>0</v>
      </c>
      <c r="S51" s="19">
        <v>0</v>
      </c>
      <c r="T51" s="20">
        <v>17</v>
      </c>
      <c r="U51" s="21">
        <v>21</v>
      </c>
      <c r="V51" s="22">
        <v>38</v>
      </c>
    </row>
    <row r="52" spans="1:22">
      <c r="A52" s="58"/>
      <c r="B52" s="60"/>
      <c r="C52" s="60"/>
      <c r="D52" s="15" t="s">
        <v>19</v>
      </c>
      <c r="E52" s="16">
        <v>9</v>
      </c>
      <c r="F52" s="16">
        <v>3</v>
      </c>
      <c r="G52" s="16">
        <f>SUM(E52:F52)</f>
        <v>12</v>
      </c>
      <c r="H52" s="15">
        <v>4</v>
      </c>
      <c r="I52" s="15">
        <v>1</v>
      </c>
      <c r="J52" s="15">
        <v>5</v>
      </c>
      <c r="K52" s="17">
        <v>3</v>
      </c>
      <c r="L52" s="17">
        <v>2</v>
      </c>
      <c r="M52" s="17">
        <v>5</v>
      </c>
      <c r="N52" s="15">
        <v>13</v>
      </c>
      <c r="O52" s="15">
        <v>3</v>
      </c>
      <c r="P52" s="18">
        <v>16</v>
      </c>
      <c r="Q52" s="19">
        <v>0</v>
      </c>
      <c r="R52" s="19">
        <v>0</v>
      </c>
      <c r="S52" s="19">
        <v>0</v>
      </c>
      <c r="T52" s="20">
        <v>29</v>
      </c>
      <c r="U52" s="21">
        <v>9</v>
      </c>
      <c r="V52" s="22">
        <v>38</v>
      </c>
    </row>
    <row r="53" spans="1:22">
      <c r="A53" s="58"/>
      <c r="B53" s="60"/>
      <c r="C53" s="60"/>
      <c r="D53" s="15" t="s">
        <v>22</v>
      </c>
      <c r="E53" s="16">
        <v>5</v>
      </c>
      <c r="F53" s="16">
        <v>4</v>
      </c>
      <c r="G53" s="16">
        <f>SUM(E53:F53)</f>
        <v>9</v>
      </c>
      <c r="H53" s="15">
        <v>5</v>
      </c>
      <c r="I53" s="15">
        <v>4</v>
      </c>
      <c r="J53" s="15">
        <v>9</v>
      </c>
      <c r="K53" s="17">
        <v>0</v>
      </c>
      <c r="L53" s="17">
        <v>3</v>
      </c>
      <c r="M53" s="17">
        <v>3</v>
      </c>
      <c r="N53" s="15">
        <v>13</v>
      </c>
      <c r="O53" s="15">
        <v>3</v>
      </c>
      <c r="P53" s="18">
        <v>16</v>
      </c>
      <c r="Q53" s="19">
        <v>0</v>
      </c>
      <c r="R53" s="19">
        <v>0</v>
      </c>
      <c r="S53" s="19">
        <v>0</v>
      </c>
      <c r="T53" s="20">
        <v>23</v>
      </c>
      <c r="U53" s="21">
        <v>14</v>
      </c>
      <c r="V53" s="22">
        <v>37</v>
      </c>
    </row>
    <row r="54" spans="1:22">
      <c r="A54" s="58"/>
      <c r="B54" s="60"/>
      <c r="C54" s="60"/>
      <c r="D54" s="15" t="s">
        <v>34</v>
      </c>
      <c r="E54" s="16">
        <v>6</v>
      </c>
      <c r="F54" s="16">
        <v>8</v>
      </c>
      <c r="G54" s="16">
        <f>SUM(E54:F54)</f>
        <v>14</v>
      </c>
      <c r="H54" s="15">
        <v>4</v>
      </c>
      <c r="I54" s="15">
        <v>3</v>
      </c>
      <c r="J54" s="15">
        <v>7</v>
      </c>
      <c r="K54" s="17">
        <v>0</v>
      </c>
      <c r="L54" s="17">
        <v>1</v>
      </c>
      <c r="M54" s="17">
        <v>1</v>
      </c>
      <c r="N54" s="15">
        <v>13</v>
      </c>
      <c r="O54" s="15">
        <v>5</v>
      </c>
      <c r="P54" s="18">
        <v>18</v>
      </c>
      <c r="Q54" s="19">
        <v>0</v>
      </c>
      <c r="R54" s="19">
        <v>0</v>
      </c>
      <c r="S54" s="19">
        <v>0</v>
      </c>
      <c r="T54" s="20">
        <v>23</v>
      </c>
      <c r="U54" s="21">
        <v>17</v>
      </c>
      <c r="V54" s="22">
        <v>40</v>
      </c>
    </row>
    <row r="55" spans="1:22">
      <c r="A55" s="55" t="s">
        <v>8</v>
      </c>
      <c r="B55" s="56"/>
      <c r="C55" s="56"/>
      <c r="D55" s="56"/>
      <c r="E55" s="40">
        <f t="shared" ref="E55:V55" si="2">SUM(E4:E54)</f>
        <v>730</v>
      </c>
      <c r="F55" s="40">
        <f t="shared" si="2"/>
        <v>630</v>
      </c>
      <c r="G55" s="40">
        <f t="shared" si="2"/>
        <v>1360</v>
      </c>
      <c r="H55" s="41">
        <f t="shared" si="2"/>
        <v>613</v>
      </c>
      <c r="I55" s="41">
        <f t="shared" si="2"/>
        <v>264</v>
      </c>
      <c r="J55" s="41">
        <f t="shared" si="2"/>
        <v>877</v>
      </c>
      <c r="K55" s="42">
        <f t="shared" si="2"/>
        <v>210</v>
      </c>
      <c r="L55" s="42">
        <f t="shared" si="2"/>
        <v>120</v>
      </c>
      <c r="M55" s="42">
        <f t="shared" si="2"/>
        <v>330</v>
      </c>
      <c r="N55" s="41">
        <f t="shared" si="2"/>
        <v>1430</v>
      </c>
      <c r="O55" s="41">
        <f t="shared" si="2"/>
        <v>696</v>
      </c>
      <c r="P55" s="43">
        <f t="shared" si="2"/>
        <v>2126</v>
      </c>
      <c r="Q55" s="44">
        <f t="shared" si="2"/>
        <v>81</v>
      </c>
      <c r="R55" s="44">
        <f t="shared" si="2"/>
        <v>47</v>
      </c>
      <c r="S55" s="44">
        <f t="shared" si="2"/>
        <v>128</v>
      </c>
      <c r="T55" s="45">
        <f t="shared" si="2"/>
        <v>3064</v>
      </c>
      <c r="U55" s="46">
        <f t="shared" si="2"/>
        <v>1757</v>
      </c>
      <c r="V55" s="47">
        <f t="shared" si="2"/>
        <v>4821</v>
      </c>
    </row>
    <row r="56" spans="1:22">
      <c r="A56" s="3"/>
      <c r="B56" s="4"/>
      <c r="C56" s="4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2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54" t="s">
        <v>38</v>
      </c>
      <c r="S57" s="54"/>
    </row>
    <row r="58" spans="1:2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54"/>
      <c r="S58" s="54"/>
    </row>
    <row r="59" spans="1:2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54"/>
      <c r="S59" s="54"/>
    </row>
    <row r="60" spans="1:2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54"/>
      <c r="S60" s="54"/>
    </row>
    <row r="61" spans="1:2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54"/>
      <c r="S61" s="54"/>
    </row>
    <row r="62" spans="1:2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54"/>
      <c r="S62" s="54"/>
    </row>
    <row r="63" spans="1:2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54"/>
      <c r="S63" s="54"/>
    </row>
    <row r="64" spans="1:2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54"/>
      <c r="S64" s="54"/>
    </row>
    <row r="65" spans="1:1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54"/>
      <c r="S65" s="54"/>
    </row>
    <row r="66" spans="1:19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</sheetData>
  <mergeCells count="47">
    <mergeCell ref="B26:B28"/>
    <mergeCell ref="B13:B16"/>
    <mergeCell ref="C21:C25"/>
    <mergeCell ref="C13:C16"/>
    <mergeCell ref="T2:V2"/>
    <mergeCell ref="C6:C8"/>
    <mergeCell ref="A46:A49"/>
    <mergeCell ref="B46:B49"/>
    <mergeCell ref="C46:C49"/>
    <mergeCell ref="A29:A33"/>
    <mergeCell ref="B29:B33"/>
    <mergeCell ref="C29:C33"/>
    <mergeCell ref="A42:A45"/>
    <mergeCell ref="B42:B45"/>
    <mergeCell ref="C42:C45"/>
    <mergeCell ref="A4:A5"/>
    <mergeCell ref="H2:J2"/>
    <mergeCell ref="C26:C28"/>
    <mergeCell ref="A1:S1"/>
    <mergeCell ref="C9:C12"/>
    <mergeCell ref="B9:B12"/>
    <mergeCell ref="A2:A3"/>
    <mergeCell ref="B2:B3"/>
    <mergeCell ref="C2:C3"/>
    <mergeCell ref="K2:M2"/>
    <mergeCell ref="N2:P2"/>
    <mergeCell ref="Q2:S2"/>
    <mergeCell ref="E2:G2"/>
    <mergeCell ref="C4:C5"/>
    <mergeCell ref="B4:B8"/>
    <mergeCell ref="A6:A8"/>
    <mergeCell ref="R57:S65"/>
    <mergeCell ref="A55:D55"/>
    <mergeCell ref="A17:A19"/>
    <mergeCell ref="A34:A37"/>
    <mergeCell ref="B34:B37"/>
    <mergeCell ref="C34:C37"/>
    <mergeCell ref="A21:A25"/>
    <mergeCell ref="B17:B19"/>
    <mergeCell ref="C17:C19"/>
    <mergeCell ref="A50:A54"/>
    <mergeCell ref="B50:B54"/>
    <mergeCell ref="C50:C54"/>
    <mergeCell ref="A38:A41"/>
    <mergeCell ref="B38:B41"/>
    <mergeCell ref="C38:C41"/>
    <mergeCell ref="B21:B25"/>
  </mergeCells>
  <pageMargins left="0.25" right="0.25" top="0.2" bottom="0.2" header="0.2" footer="0.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2020-06-08T08:09:05Z</cp:lastPrinted>
  <dcterms:created xsi:type="dcterms:W3CDTF">2016-11-02T12:21:33Z</dcterms:created>
  <dcterms:modified xsi:type="dcterms:W3CDTF">2021-03-17T06:55:20Z</dcterms:modified>
</cp:coreProperties>
</file>