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Sheet1" sheetId="1" r:id="rId1"/>
  </sheets>
  <definedNames>
    <definedName name="_xlnm._FilterDatabase" localSheetId="0" hidden="1">Sheet1!$A$2:$V$45</definedName>
  </definedNames>
  <calcPr calcId="124519"/>
</workbook>
</file>

<file path=xl/calcChain.xml><?xml version="1.0" encoding="utf-8"?>
<calcChain xmlns="http://schemas.openxmlformats.org/spreadsheetml/2006/main">
  <c r="Y45" i="1"/>
  <c r="X45"/>
  <c r="W45"/>
  <c r="E45"/>
  <c r="F45"/>
  <c r="H45"/>
  <c r="I45"/>
  <c r="J45"/>
  <c r="K45"/>
  <c r="L45"/>
  <c r="M45"/>
  <c r="N45"/>
  <c r="O45"/>
  <c r="P45"/>
  <c r="Q45"/>
  <c r="R45"/>
  <c r="S45"/>
  <c r="T45"/>
  <c r="U45"/>
  <c r="V45"/>
  <c r="G45" l="1"/>
</calcChain>
</file>

<file path=xl/sharedStrings.xml><?xml version="1.0" encoding="utf-8"?>
<sst xmlns="http://schemas.openxmlformats.org/spreadsheetml/2006/main" count="101" uniqueCount="45">
  <si>
    <t>S.No.</t>
  </si>
  <si>
    <t>School</t>
  </si>
  <si>
    <t>Courses</t>
  </si>
  <si>
    <t>Sem</t>
  </si>
  <si>
    <t>General</t>
  </si>
  <si>
    <t>SC</t>
  </si>
  <si>
    <t>ST</t>
  </si>
  <si>
    <t>OBC</t>
  </si>
  <si>
    <t>Grand Total</t>
  </si>
  <si>
    <t>Total</t>
  </si>
  <si>
    <t>M</t>
  </si>
  <si>
    <t>F</t>
  </si>
  <si>
    <t>T</t>
  </si>
  <si>
    <t>AIS</t>
  </si>
  <si>
    <t>BJC</t>
  </si>
  <si>
    <t>I</t>
  </si>
  <si>
    <t>III</t>
  </si>
  <si>
    <t>B. Lib. I. Sc.</t>
  </si>
  <si>
    <t>HSS/SOL</t>
  </si>
  <si>
    <t>V</t>
  </si>
  <si>
    <t>EAT</t>
  </si>
  <si>
    <t>B. Pharma</t>
  </si>
  <si>
    <t>VII</t>
  </si>
  <si>
    <t>B.Sc.</t>
  </si>
  <si>
    <t>SES</t>
  </si>
  <si>
    <t>B.Sc. B.Ed.</t>
  </si>
  <si>
    <t>MPS</t>
  </si>
  <si>
    <t>BCA</t>
  </si>
  <si>
    <t>SCM</t>
  </si>
  <si>
    <t>B.Com</t>
  </si>
  <si>
    <t>B.B.A.</t>
  </si>
  <si>
    <t>SAL</t>
  </si>
  <si>
    <t>LL.B. 3Years</t>
  </si>
  <si>
    <t>BA.LL.B. (Hon's)</t>
  </si>
  <si>
    <t>IX</t>
  </si>
  <si>
    <t xml:space="preserve">B.A. </t>
  </si>
  <si>
    <t>B.A. B.Ed.</t>
  </si>
  <si>
    <t>EWS</t>
  </si>
  <si>
    <t xml:space="preserve">DOCTOR HARISING GOUR VISHWAVIDAYALA, SAGAR (M.P.)
SCHOOL WISE /CATEGORY WISE Details of Students Admitted in 2020-21 in U.G. - I,III,V,VII,&amp; IX, SEMESTER </t>
  </si>
  <si>
    <t>BFA</t>
  </si>
  <si>
    <t xml:space="preserve">Seats </t>
  </si>
  <si>
    <t>Seats</t>
  </si>
  <si>
    <t>Filled</t>
  </si>
  <si>
    <t xml:space="preserve">Vacant </t>
  </si>
  <si>
    <t>Sporta Quata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</si>
</sst>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 Narrow"/>
      <family val="2"/>
    </font>
    <font>
      <sz val="9"/>
      <name val="Calibri"/>
      <family val="2"/>
      <scheme val="minor"/>
    </font>
    <font>
      <sz val="9"/>
      <name val="Arial Narrow"/>
      <family val="2"/>
    </font>
    <font>
      <b/>
      <u/>
      <sz val="9"/>
      <name val="Arial Narrow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u/>
      <sz val="12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4" fillId="0" borderId="0" xfId="0" applyFont="1"/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0" xfId="0" applyFont="1"/>
    <xf numFmtId="0" fontId="5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/>
    </xf>
    <xf numFmtId="0" fontId="10" fillId="7" borderId="1" xfId="0" applyFont="1" applyFill="1" applyBorder="1" applyAlignment="1">
      <alignment horizontal="right" vertical="center"/>
    </xf>
    <xf numFmtId="0" fontId="10" fillId="7" borderId="7" xfId="0" applyFont="1" applyFill="1" applyBorder="1" applyAlignment="1">
      <alignment horizontal="right" vertical="center"/>
    </xf>
    <xf numFmtId="0" fontId="10" fillId="7" borderId="6" xfId="0" applyFont="1" applyFill="1" applyBorder="1" applyAlignment="1">
      <alignment horizontal="right" vertical="center"/>
    </xf>
    <xf numFmtId="0" fontId="10" fillId="8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1" xfId="0" applyFont="1" applyBorder="1" applyAlignment="1">
      <alignment horizontal="right"/>
    </xf>
    <xf numFmtId="0" fontId="5" fillId="12" borderId="4" xfId="0" applyFont="1" applyFill="1" applyBorder="1" applyAlignment="1">
      <alignment vertical="center"/>
    </xf>
    <xf numFmtId="0" fontId="5" fillId="9" borderId="4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right" vertical="center"/>
    </xf>
    <xf numFmtId="0" fontId="12" fillId="7" borderId="6" xfId="0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right"/>
    </xf>
    <xf numFmtId="0" fontId="12" fillId="0" borderId="7" xfId="0" applyFont="1" applyBorder="1"/>
    <xf numFmtId="0" fontId="12" fillId="0" borderId="6" xfId="0" applyFont="1" applyBorder="1"/>
    <xf numFmtId="0" fontId="12" fillId="0" borderId="1" xfId="0" applyFont="1" applyBorder="1" applyAlignment="1">
      <alignment horizontal="right"/>
    </xf>
    <xf numFmtId="0" fontId="13" fillId="5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right" vertical="center"/>
    </xf>
    <xf numFmtId="0" fontId="13" fillId="7" borderId="7" xfId="0" applyFont="1" applyFill="1" applyBorder="1" applyAlignment="1">
      <alignment horizontal="right" vertical="center"/>
    </xf>
    <xf numFmtId="0" fontId="13" fillId="7" borderId="6" xfId="0" applyFont="1" applyFill="1" applyBorder="1" applyAlignment="1">
      <alignment horizontal="right" vertical="center"/>
    </xf>
    <xf numFmtId="0" fontId="14" fillId="7" borderId="7" xfId="0" applyFont="1" applyFill="1" applyBorder="1" applyAlignment="1">
      <alignment horizontal="right" vertical="center"/>
    </xf>
    <xf numFmtId="0" fontId="14" fillId="7" borderId="6" xfId="0" applyFont="1" applyFill="1" applyBorder="1" applyAlignment="1">
      <alignment horizontal="right" vertical="center"/>
    </xf>
    <xf numFmtId="0" fontId="14" fillId="7" borderId="1" xfId="0" applyFont="1" applyFill="1" applyBorder="1" applyAlignment="1">
      <alignment horizontal="right" vertical="center"/>
    </xf>
    <xf numFmtId="0" fontId="15" fillId="7" borderId="7" xfId="0" applyFont="1" applyFill="1" applyBorder="1" applyAlignment="1">
      <alignment horizontal="right" vertical="center"/>
    </xf>
    <xf numFmtId="0" fontId="15" fillId="7" borderId="6" xfId="0" applyFont="1" applyFill="1" applyBorder="1" applyAlignment="1">
      <alignment horizontal="right" vertical="center"/>
    </xf>
    <xf numFmtId="0" fontId="15" fillId="8" borderId="1" xfId="0" applyFont="1" applyFill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12" fillId="7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15" borderId="8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17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9"/>
  <sheetViews>
    <sheetView tabSelected="1" workbookViewId="0">
      <pane ySplit="3" topLeftCell="A22" activePane="bottomLeft" state="frozen"/>
      <selection pane="bottomLeft" activeCell="T27" sqref="T27:U27"/>
    </sheetView>
  </sheetViews>
  <sheetFormatPr defaultRowHeight="15"/>
  <cols>
    <col min="1" max="1" width="4.140625" customWidth="1"/>
    <col min="2" max="2" width="6.5703125" customWidth="1"/>
    <col min="3" max="3" width="11.7109375" customWidth="1"/>
    <col min="5" max="5" width="7.28515625" customWidth="1"/>
    <col min="6" max="6" width="6.140625" customWidth="1"/>
    <col min="7" max="7" width="6.42578125" customWidth="1"/>
    <col min="8" max="8" width="7" customWidth="1"/>
    <col min="9" max="9" width="6.5703125" customWidth="1"/>
    <col min="10" max="10" width="6.28515625" customWidth="1"/>
    <col min="11" max="11" width="6.85546875" customWidth="1"/>
    <col min="12" max="12" width="6.5703125" customWidth="1"/>
    <col min="13" max="13" width="7.140625" customWidth="1"/>
    <col min="14" max="14" width="7.28515625" customWidth="1"/>
    <col min="15" max="15" width="6.7109375" customWidth="1"/>
    <col min="16" max="16" width="7.28515625" customWidth="1"/>
    <col min="17" max="17" width="6.42578125" customWidth="1"/>
    <col min="18" max="18" width="7.42578125" customWidth="1"/>
    <col min="19" max="19" width="5.85546875" customWidth="1"/>
    <col min="20" max="20" width="7" customWidth="1"/>
    <col min="21" max="21" width="8.28515625" customWidth="1"/>
    <col min="22" max="22" width="6.85546875" customWidth="1"/>
    <col min="26" max="26" width="16" customWidth="1"/>
  </cols>
  <sheetData>
    <row r="1" spans="1:26">
      <c r="A1" s="73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4"/>
      <c r="U1" s="4"/>
      <c r="V1" s="4"/>
    </row>
    <row r="2" spans="1:26">
      <c r="A2" s="76" t="s">
        <v>0</v>
      </c>
      <c r="B2" s="56" t="s">
        <v>1</v>
      </c>
      <c r="C2" s="56" t="s">
        <v>2</v>
      </c>
      <c r="D2" s="33" t="s">
        <v>3</v>
      </c>
      <c r="E2" s="60" t="s">
        <v>4</v>
      </c>
      <c r="F2" s="60"/>
      <c r="G2" s="60"/>
      <c r="H2" s="60" t="s">
        <v>5</v>
      </c>
      <c r="I2" s="60"/>
      <c r="J2" s="60"/>
      <c r="K2" s="60" t="s">
        <v>6</v>
      </c>
      <c r="L2" s="60"/>
      <c r="M2" s="60"/>
      <c r="N2" s="60" t="s">
        <v>7</v>
      </c>
      <c r="O2" s="60"/>
      <c r="P2" s="60"/>
      <c r="Q2" s="60" t="s">
        <v>37</v>
      </c>
      <c r="R2" s="60"/>
      <c r="S2" s="60"/>
      <c r="T2" s="60" t="s">
        <v>8</v>
      </c>
      <c r="U2" s="60"/>
      <c r="V2" s="60"/>
      <c r="W2" s="31" t="s">
        <v>9</v>
      </c>
      <c r="X2" s="31" t="s">
        <v>42</v>
      </c>
      <c r="Y2" s="31" t="s">
        <v>43</v>
      </c>
    </row>
    <row r="3" spans="1:26">
      <c r="A3" s="76"/>
      <c r="B3" s="55"/>
      <c r="C3" s="55"/>
      <c r="D3" s="5"/>
      <c r="E3" s="29" t="s">
        <v>10</v>
      </c>
      <c r="F3" s="29" t="s">
        <v>11</v>
      </c>
      <c r="G3" s="29" t="s">
        <v>12</v>
      </c>
      <c r="H3" s="29" t="s">
        <v>10</v>
      </c>
      <c r="I3" s="29" t="s">
        <v>11</v>
      </c>
      <c r="J3" s="29" t="s">
        <v>12</v>
      </c>
      <c r="K3" s="29" t="s">
        <v>10</v>
      </c>
      <c r="L3" s="29" t="s">
        <v>11</v>
      </c>
      <c r="M3" s="29" t="s">
        <v>12</v>
      </c>
      <c r="N3" s="29" t="s">
        <v>10</v>
      </c>
      <c r="O3" s="29" t="s">
        <v>11</v>
      </c>
      <c r="P3" s="32" t="s">
        <v>12</v>
      </c>
      <c r="Q3" s="29" t="s">
        <v>10</v>
      </c>
      <c r="R3" s="29" t="s">
        <v>11</v>
      </c>
      <c r="S3" s="29" t="s">
        <v>12</v>
      </c>
      <c r="T3" s="28" t="s">
        <v>10</v>
      </c>
      <c r="U3" s="29" t="s">
        <v>11</v>
      </c>
      <c r="V3" s="30" t="s">
        <v>12</v>
      </c>
      <c r="W3" s="28" t="s">
        <v>40</v>
      </c>
      <c r="X3" s="29" t="s">
        <v>40</v>
      </c>
      <c r="Y3" s="30" t="s">
        <v>41</v>
      </c>
    </row>
    <row r="4" spans="1:26" ht="16.5" customHeight="1">
      <c r="A4" s="13">
        <v>1</v>
      </c>
      <c r="B4" s="56" t="s">
        <v>13</v>
      </c>
      <c r="C4" s="27" t="s">
        <v>14</v>
      </c>
      <c r="D4" s="6" t="s">
        <v>15</v>
      </c>
      <c r="E4" s="14">
        <v>1</v>
      </c>
      <c r="F4" s="14">
        <v>0</v>
      </c>
      <c r="G4" s="14">
        <v>1</v>
      </c>
      <c r="H4" s="15">
        <v>1</v>
      </c>
      <c r="I4" s="15">
        <v>0</v>
      </c>
      <c r="J4" s="15">
        <v>1</v>
      </c>
      <c r="K4" s="16">
        <v>0</v>
      </c>
      <c r="L4" s="16">
        <v>0</v>
      </c>
      <c r="M4" s="16">
        <v>0</v>
      </c>
      <c r="N4" s="15">
        <v>2</v>
      </c>
      <c r="O4" s="15">
        <v>0</v>
      </c>
      <c r="P4" s="17">
        <v>2</v>
      </c>
      <c r="Q4" s="18">
        <v>0</v>
      </c>
      <c r="R4" s="18">
        <v>0</v>
      </c>
      <c r="S4" s="18">
        <v>0</v>
      </c>
      <c r="T4" s="19">
        <v>4</v>
      </c>
      <c r="U4" s="20">
        <v>0</v>
      </c>
      <c r="V4" s="21">
        <v>4</v>
      </c>
      <c r="W4" s="34">
        <v>25</v>
      </c>
      <c r="X4" s="35">
        <v>4</v>
      </c>
      <c r="Y4" s="36">
        <v>21</v>
      </c>
    </row>
    <row r="5" spans="1:26">
      <c r="A5" s="12">
        <v>2</v>
      </c>
      <c r="B5" s="56"/>
      <c r="C5" s="11" t="s">
        <v>17</v>
      </c>
      <c r="D5" s="6" t="s">
        <v>15</v>
      </c>
      <c r="E5" s="14">
        <v>4</v>
      </c>
      <c r="F5" s="14">
        <v>3</v>
      </c>
      <c r="G5" s="14">
        <v>7</v>
      </c>
      <c r="H5" s="15">
        <v>6</v>
      </c>
      <c r="I5" s="15">
        <v>1</v>
      </c>
      <c r="J5" s="15">
        <v>7</v>
      </c>
      <c r="K5" s="16">
        <v>3</v>
      </c>
      <c r="L5" s="16">
        <v>0</v>
      </c>
      <c r="M5" s="16">
        <v>3</v>
      </c>
      <c r="N5" s="15">
        <v>10</v>
      </c>
      <c r="O5" s="15">
        <v>5</v>
      </c>
      <c r="P5" s="17">
        <v>15</v>
      </c>
      <c r="Q5" s="18">
        <v>6</v>
      </c>
      <c r="R5" s="18">
        <v>1</v>
      </c>
      <c r="S5" s="18">
        <v>7</v>
      </c>
      <c r="T5" s="19">
        <v>29</v>
      </c>
      <c r="U5" s="20">
        <v>10</v>
      </c>
      <c r="V5" s="21">
        <v>39</v>
      </c>
      <c r="W5" s="34">
        <v>39</v>
      </c>
      <c r="X5" s="35">
        <v>39</v>
      </c>
      <c r="Y5" s="36">
        <v>0</v>
      </c>
    </row>
    <row r="6" spans="1:26">
      <c r="A6" s="7"/>
      <c r="B6" s="56"/>
      <c r="C6" s="75" t="s">
        <v>35</v>
      </c>
      <c r="D6" s="6" t="s">
        <v>15</v>
      </c>
      <c r="E6" s="14">
        <v>100</v>
      </c>
      <c r="F6" s="14">
        <v>66</v>
      </c>
      <c r="G6" s="14">
        <v>166</v>
      </c>
      <c r="H6" s="15">
        <v>115</v>
      </c>
      <c r="I6" s="15">
        <v>46</v>
      </c>
      <c r="J6" s="15">
        <v>161</v>
      </c>
      <c r="K6" s="16">
        <v>26</v>
      </c>
      <c r="L6" s="16">
        <v>10</v>
      </c>
      <c r="M6" s="16">
        <v>36</v>
      </c>
      <c r="N6" s="15">
        <v>239</v>
      </c>
      <c r="O6" s="15">
        <v>113</v>
      </c>
      <c r="P6" s="17">
        <v>352</v>
      </c>
      <c r="Q6" s="18">
        <v>16</v>
      </c>
      <c r="R6" s="18">
        <v>10</v>
      </c>
      <c r="S6" s="18">
        <v>26</v>
      </c>
      <c r="T6" s="19">
        <v>496</v>
      </c>
      <c r="U6" s="20">
        <v>245</v>
      </c>
      <c r="V6" s="21">
        <v>741</v>
      </c>
      <c r="W6" s="34">
        <v>806</v>
      </c>
      <c r="X6" s="35">
        <v>741</v>
      </c>
      <c r="Y6" s="36">
        <v>65</v>
      </c>
    </row>
    <row r="7" spans="1:26">
      <c r="A7" s="7"/>
      <c r="B7" s="56"/>
      <c r="C7" s="75"/>
      <c r="D7" s="6" t="s">
        <v>16</v>
      </c>
      <c r="E7" s="14">
        <v>63</v>
      </c>
      <c r="F7" s="14">
        <v>44</v>
      </c>
      <c r="G7" s="14">
        <v>107</v>
      </c>
      <c r="H7" s="15">
        <v>67</v>
      </c>
      <c r="I7" s="15">
        <v>22</v>
      </c>
      <c r="J7" s="15">
        <v>89</v>
      </c>
      <c r="K7" s="16">
        <v>30</v>
      </c>
      <c r="L7" s="16">
        <v>15</v>
      </c>
      <c r="M7" s="16">
        <v>45</v>
      </c>
      <c r="N7" s="15">
        <v>168</v>
      </c>
      <c r="O7" s="15">
        <v>102</v>
      </c>
      <c r="P7" s="17">
        <v>270</v>
      </c>
      <c r="Q7" s="18">
        <v>15</v>
      </c>
      <c r="R7" s="18">
        <v>6</v>
      </c>
      <c r="S7" s="18">
        <v>21</v>
      </c>
      <c r="T7" s="19">
        <v>343</v>
      </c>
      <c r="U7" s="20">
        <v>189</v>
      </c>
      <c r="V7" s="21">
        <v>532</v>
      </c>
      <c r="W7" s="34">
        <v>742</v>
      </c>
      <c r="X7" s="35">
        <v>532</v>
      </c>
      <c r="Y7" s="36">
        <v>210</v>
      </c>
    </row>
    <row r="8" spans="1:26" ht="19.5" customHeight="1">
      <c r="A8" s="7"/>
      <c r="B8" s="56"/>
      <c r="C8" s="75"/>
      <c r="D8" s="6" t="s">
        <v>19</v>
      </c>
      <c r="E8" s="14">
        <v>67</v>
      </c>
      <c r="F8" s="14">
        <v>45</v>
      </c>
      <c r="G8" s="14">
        <v>112</v>
      </c>
      <c r="H8" s="15">
        <v>64</v>
      </c>
      <c r="I8" s="15">
        <v>26</v>
      </c>
      <c r="J8" s="15">
        <v>90</v>
      </c>
      <c r="K8" s="16">
        <v>22</v>
      </c>
      <c r="L8" s="16">
        <v>7</v>
      </c>
      <c r="M8" s="16">
        <v>29</v>
      </c>
      <c r="N8" s="15">
        <v>158</v>
      </c>
      <c r="O8" s="15">
        <v>41</v>
      </c>
      <c r="P8" s="17">
        <v>199</v>
      </c>
      <c r="Q8" s="18">
        <v>0</v>
      </c>
      <c r="R8" s="18">
        <v>0</v>
      </c>
      <c r="S8" s="18">
        <v>0</v>
      </c>
      <c r="T8" s="19">
        <v>311</v>
      </c>
      <c r="U8" s="20">
        <v>119</v>
      </c>
      <c r="V8" s="21">
        <v>430</v>
      </c>
      <c r="W8" s="34">
        <v>645</v>
      </c>
      <c r="X8" s="35">
        <v>430</v>
      </c>
      <c r="Y8" s="36">
        <v>215</v>
      </c>
    </row>
    <row r="9" spans="1:26">
      <c r="A9" s="7"/>
      <c r="B9" s="56"/>
      <c r="C9" s="59" t="s">
        <v>36</v>
      </c>
      <c r="D9" s="6" t="s">
        <v>15</v>
      </c>
      <c r="E9" s="14">
        <v>6</v>
      </c>
      <c r="F9" s="14">
        <v>7</v>
      </c>
      <c r="G9" s="14">
        <v>13</v>
      </c>
      <c r="H9" s="15">
        <v>11</v>
      </c>
      <c r="I9" s="15">
        <v>3</v>
      </c>
      <c r="J9" s="15">
        <v>14</v>
      </c>
      <c r="K9" s="16">
        <v>4</v>
      </c>
      <c r="L9" s="16">
        <v>1</v>
      </c>
      <c r="M9" s="16">
        <v>5</v>
      </c>
      <c r="N9" s="15">
        <v>18</v>
      </c>
      <c r="O9" s="15">
        <v>8</v>
      </c>
      <c r="P9" s="17">
        <v>26</v>
      </c>
      <c r="Q9" s="18">
        <v>3</v>
      </c>
      <c r="R9" s="18">
        <v>3</v>
      </c>
      <c r="S9" s="18">
        <v>6</v>
      </c>
      <c r="T9" s="19">
        <v>42</v>
      </c>
      <c r="U9" s="20">
        <v>22</v>
      </c>
      <c r="V9" s="21">
        <v>64</v>
      </c>
      <c r="W9" s="34">
        <v>65</v>
      </c>
      <c r="X9" s="35">
        <v>64</v>
      </c>
      <c r="Y9" s="54">
        <v>1</v>
      </c>
      <c r="Z9" s="53" t="s">
        <v>44</v>
      </c>
    </row>
    <row r="10" spans="1:26">
      <c r="A10" s="7"/>
      <c r="B10" s="56"/>
      <c r="C10" s="59"/>
      <c r="D10" s="6" t="s">
        <v>16</v>
      </c>
      <c r="E10" s="14">
        <v>4</v>
      </c>
      <c r="F10" s="14">
        <v>4</v>
      </c>
      <c r="G10" s="14">
        <v>8</v>
      </c>
      <c r="H10" s="15">
        <v>6</v>
      </c>
      <c r="I10" s="15">
        <v>1</v>
      </c>
      <c r="J10" s="15">
        <v>7</v>
      </c>
      <c r="K10" s="16">
        <v>5</v>
      </c>
      <c r="L10" s="16">
        <v>0</v>
      </c>
      <c r="M10" s="16">
        <v>5</v>
      </c>
      <c r="N10" s="15">
        <v>18</v>
      </c>
      <c r="O10" s="15">
        <v>7</v>
      </c>
      <c r="P10" s="17">
        <v>25</v>
      </c>
      <c r="Q10" s="18">
        <v>3</v>
      </c>
      <c r="R10" s="18">
        <v>2</v>
      </c>
      <c r="S10" s="18">
        <v>5</v>
      </c>
      <c r="T10" s="19">
        <v>36</v>
      </c>
      <c r="U10" s="20">
        <v>14</v>
      </c>
      <c r="V10" s="21">
        <v>50</v>
      </c>
      <c r="W10" s="34">
        <v>56</v>
      </c>
      <c r="X10" s="35">
        <v>50</v>
      </c>
      <c r="Y10" s="36">
        <v>6</v>
      </c>
    </row>
    <row r="11" spans="1:26">
      <c r="A11" s="7"/>
      <c r="B11" s="56"/>
      <c r="C11" s="59"/>
      <c r="D11" s="6" t="s">
        <v>19</v>
      </c>
      <c r="E11" s="14">
        <v>3</v>
      </c>
      <c r="F11" s="14">
        <v>1</v>
      </c>
      <c r="G11" s="14">
        <v>4</v>
      </c>
      <c r="H11" s="15">
        <v>11</v>
      </c>
      <c r="I11" s="15">
        <v>4</v>
      </c>
      <c r="J11" s="15">
        <v>15</v>
      </c>
      <c r="K11" s="16">
        <v>0</v>
      </c>
      <c r="L11" s="16">
        <v>0</v>
      </c>
      <c r="M11" s="16">
        <v>0</v>
      </c>
      <c r="N11" s="15">
        <v>20</v>
      </c>
      <c r="O11" s="15">
        <v>7</v>
      </c>
      <c r="P11" s="17">
        <v>27</v>
      </c>
      <c r="Q11" s="18">
        <v>0</v>
      </c>
      <c r="R11" s="18">
        <v>0</v>
      </c>
      <c r="S11" s="18">
        <v>0</v>
      </c>
      <c r="T11" s="19">
        <v>34</v>
      </c>
      <c r="U11" s="20">
        <v>12</v>
      </c>
      <c r="V11" s="21">
        <v>46</v>
      </c>
      <c r="W11" s="34">
        <v>50</v>
      </c>
      <c r="X11" s="35">
        <v>46</v>
      </c>
      <c r="Y11" s="36">
        <v>4</v>
      </c>
    </row>
    <row r="12" spans="1:26">
      <c r="A12" s="7"/>
      <c r="B12" s="56"/>
      <c r="C12" s="59"/>
      <c r="D12" s="6" t="s">
        <v>22</v>
      </c>
      <c r="E12" s="14">
        <v>2</v>
      </c>
      <c r="F12" s="14">
        <v>1</v>
      </c>
      <c r="G12" s="14">
        <v>3</v>
      </c>
      <c r="H12" s="15">
        <v>17</v>
      </c>
      <c r="I12" s="15">
        <v>3</v>
      </c>
      <c r="J12" s="15">
        <v>20</v>
      </c>
      <c r="K12" s="16">
        <v>0</v>
      </c>
      <c r="L12" s="16">
        <v>0</v>
      </c>
      <c r="M12" s="16">
        <v>0</v>
      </c>
      <c r="N12" s="15">
        <v>17</v>
      </c>
      <c r="O12" s="15">
        <v>3</v>
      </c>
      <c r="P12" s="17">
        <v>20</v>
      </c>
      <c r="Q12" s="18">
        <v>0</v>
      </c>
      <c r="R12" s="18">
        <v>0</v>
      </c>
      <c r="S12" s="18">
        <v>0</v>
      </c>
      <c r="T12" s="19">
        <v>36</v>
      </c>
      <c r="U12" s="20">
        <v>7</v>
      </c>
      <c r="V12" s="21">
        <v>43</v>
      </c>
      <c r="W12" s="34">
        <v>50</v>
      </c>
      <c r="X12" s="35">
        <v>43</v>
      </c>
      <c r="Y12" s="36">
        <v>7</v>
      </c>
    </row>
    <row r="13" spans="1:26">
      <c r="A13" s="67">
        <v>3</v>
      </c>
      <c r="B13" s="56" t="s">
        <v>18</v>
      </c>
      <c r="C13" s="26"/>
      <c r="D13" s="6" t="s">
        <v>15</v>
      </c>
      <c r="E13" s="22">
        <v>2</v>
      </c>
      <c r="F13" s="22">
        <v>2</v>
      </c>
      <c r="G13" s="22">
        <v>4</v>
      </c>
      <c r="H13" s="22">
        <v>0</v>
      </c>
      <c r="I13" s="22">
        <v>3</v>
      </c>
      <c r="J13" s="22">
        <v>3</v>
      </c>
      <c r="K13" s="22">
        <v>0</v>
      </c>
      <c r="L13" s="22">
        <v>0</v>
      </c>
      <c r="M13" s="22">
        <v>0</v>
      </c>
      <c r="N13" s="22">
        <v>2</v>
      </c>
      <c r="O13" s="22">
        <v>3</v>
      </c>
      <c r="P13" s="17">
        <v>5</v>
      </c>
      <c r="Q13" s="22">
        <v>0</v>
      </c>
      <c r="R13" s="22">
        <v>1</v>
      </c>
      <c r="S13" s="22">
        <v>1</v>
      </c>
      <c r="T13" s="23">
        <v>4</v>
      </c>
      <c r="U13" s="24">
        <v>9</v>
      </c>
      <c r="V13" s="25">
        <v>13</v>
      </c>
      <c r="W13" s="37">
        <v>25</v>
      </c>
      <c r="X13" s="38">
        <v>13</v>
      </c>
      <c r="Y13" s="39">
        <v>12</v>
      </c>
    </row>
    <row r="14" spans="1:26">
      <c r="A14" s="68"/>
      <c r="B14" s="55"/>
      <c r="C14" s="61" t="s">
        <v>39</v>
      </c>
      <c r="D14" s="6" t="s">
        <v>16</v>
      </c>
      <c r="E14" s="14">
        <v>2</v>
      </c>
      <c r="F14" s="14">
        <v>6</v>
      </c>
      <c r="G14" s="14">
        <v>8</v>
      </c>
      <c r="H14" s="15">
        <v>2</v>
      </c>
      <c r="I14" s="15">
        <v>0</v>
      </c>
      <c r="J14" s="15">
        <v>2</v>
      </c>
      <c r="K14" s="16">
        <v>0</v>
      </c>
      <c r="L14" s="16">
        <v>1</v>
      </c>
      <c r="M14" s="16">
        <v>1</v>
      </c>
      <c r="N14" s="15">
        <v>2</v>
      </c>
      <c r="O14" s="15">
        <v>3</v>
      </c>
      <c r="P14" s="17">
        <v>5</v>
      </c>
      <c r="Q14" s="18">
        <v>0</v>
      </c>
      <c r="R14" s="18">
        <v>0</v>
      </c>
      <c r="S14" s="18">
        <v>0</v>
      </c>
      <c r="T14" s="19">
        <v>6</v>
      </c>
      <c r="U14" s="20">
        <v>10</v>
      </c>
      <c r="V14" s="21">
        <v>16</v>
      </c>
      <c r="W14" s="34">
        <v>20</v>
      </c>
      <c r="X14" s="35">
        <v>16</v>
      </c>
      <c r="Y14" s="36">
        <v>4</v>
      </c>
    </row>
    <row r="15" spans="1:26">
      <c r="A15" s="68"/>
      <c r="B15" s="55"/>
      <c r="C15" s="61"/>
      <c r="D15" s="6" t="s">
        <v>19</v>
      </c>
      <c r="E15" s="14">
        <v>0</v>
      </c>
      <c r="F15" s="14">
        <v>3</v>
      </c>
      <c r="G15" s="14">
        <v>3</v>
      </c>
      <c r="H15" s="15">
        <v>1</v>
      </c>
      <c r="I15" s="15">
        <v>0</v>
      </c>
      <c r="J15" s="15">
        <v>1</v>
      </c>
      <c r="K15" s="16">
        <v>4</v>
      </c>
      <c r="L15" s="16">
        <v>0</v>
      </c>
      <c r="M15" s="16">
        <v>4</v>
      </c>
      <c r="N15" s="15">
        <v>0</v>
      </c>
      <c r="O15" s="15">
        <v>1</v>
      </c>
      <c r="P15" s="17">
        <v>1</v>
      </c>
      <c r="Q15" s="18">
        <v>0</v>
      </c>
      <c r="R15" s="18">
        <v>0</v>
      </c>
      <c r="S15" s="18">
        <v>0</v>
      </c>
      <c r="T15" s="19">
        <v>5</v>
      </c>
      <c r="U15" s="20">
        <v>4</v>
      </c>
      <c r="V15" s="21">
        <v>9</v>
      </c>
      <c r="W15" s="34">
        <v>20</v>
      </c>
      <c r="X15" s="35">
        <v>9</v>
      </c>
      <c r="Y15" s="36">
        <v>11</v>
      </c>
    </row>
    <row r="16" spans="1:26" s="10" customFormat="1">
      <c r="A16" s="8"/>
      <c r="B16" s="9"/>
      <c r="C16" s="62"/>
      <c r="D16" s="6" t="s">
        <v>22</v>
      </c>
      <c r="E16" s="14">
        <v>1</v>
      </c>
      <c r="F16" s="14">
        <v>3</v>
      </c>
      <c r="G16" s="14">
        <v>4</v>
      </c>
      <c r="H16" s="15">
        <v>1</v>
      </c>
      <c r="I16" s="15">
        <v>0</v>
      </c>
      <c r="J16" s="15">
        <v>1</v>
      </c>
      <c r="K16" s="16">
        <v>1</v>
      </c>
      <c r="L16" s="16">
        <v>0</v>
      </c>
      <c r="M16" s="16">
        <v>1</v>
      </c>
      <c r="N16" s="15">
        <v>0</v>
      </c>
      <c r="O16" s="15">
        <v>3</v>
      </c>
      <c r="P16" s="17">
        <v>3</v>
      </c>
      <c r="Q16" s="18">
        <v>0</v>
      </c>
      <c r="R16" s="18">
        <v>0</v>
      </c>
      <c r="S16" s="18">
        <v>0</v>
      </c>
      <c r="T16" s="19">
        <v>3</v>
      </c>
      <c r="U16" s="20">
        <v>6</v>
      </c>
      <c r="V16" s="21">
        <v>9</v>
      </c>
      <c r="W16" s="50">
        <v>20</v>
      </c>
      <c r="X16" s="51">
        <v>9</v>
      </c>
      <c r="Y16" s="52">
        <v>11</v>
      </c>
    </row>
    <row r="17" spans="1:26">
      <c r="A17" s="67">
        <v>4</v>
      </c>
      <c r="B17" s="56" t="s">
        <v>20</v>
      </c>
      <c r="C17" s="57" t="s">
        <v>21</v>
      </c>
      <c r="D17" s="6" t="s">
        <v>15</v>
      </c>
      <c r="E17" s="22">
        <v>8</v>
      </c>
      <c r="F17" s="22">
        <v>13</v>
      </c>
      <c r="G17" s="22">
        <v>21</v>
      </c>
      <c r="H17" s="22">
        <v>8</v>
      </c>
      <c r="I17" s="22">
        <v>4</v>
      </c>
      <c r="J17" s="22">
        <v>12</v>
      </c>
      <c r="K17" s="22">
        <v>2</v>
      </c>
      <c r="L17" s="22">
        <v>3</v>
      </c>
      <c r="M17" s="22">
        <v>5</v>
      </c>
      <c r="N17" s="22">
        <v>18</v>
      </c>
      <c r="O17" s="22">
        <v>11</v>
      </c>
      <c r="P17" s="17">
        <v>29</v>
      </c>
      <c r="Q17" s="22">
        <v>1</v>
      </c>
      <c r="R17" s="22">
        <v>6</v>
      </c>
      <c r="S17" s="22">
        <v>7</v>
      </c>
      <c r="T17" s="23">
        <v>37</v>
      </c>
      <c r="U17" s="24">
        <v>37</v>
      </c>
      <c r="V17" s="25">
        <v>74</v>
      </c>
      <c r="W17" s="37">
        <v>75</v>
      </c>
      <c r="X17" s="38">
        <v>74</v>
      </c>
      <c r="Y17" s="39">
        <v>1</v>
      </c>
    </row>
    <row r="18" spans="1:26">
      <c r="A18" s="68"/>
      <c r="B18" s="55"/>
      <c r="C18" s="58"/>
      <c r="D18" s="6" t="s">
        <v>16</v>
      </c>
      <c r="E18" s="14">
        <v>5</v>
      </c>
      <c r="F18" s="14">
        <v>4</v>
      </c>
      <c r="G18" s="14">
        <v>9</v>
      </c>
      <c r="H18" s="15">
        <v>3</v>
      </c>
      <c r="I18" s="15">
        <v>5</v>
      </c>
      <c r="J18" s="15">
        <v>8</v>
      </c>
      <c r="K18" s="16">
        <v>2</v>
      </c>
      <c r="L18" s="16">
        <v>1</v>
      </c>
      <c r="M18" s="16">
        <v>3</v>
      </c>
      <c r="N18" s="15">
        <v>14</v>
      </c>
      <c r="O18" s="15">
        <v>14</v>
      </c>
      <c r="P18" s="17">
        <v>28</v>
      </c>
      <c r="Q18" s="18">
        <v>5</v>
      </c>
      <c r="R18" s="18">
        <v>2</v>
      </c>
      <c r="S18" s="18">
        <v>7</v>
      </c>
      <c r="T18" s="19">
        <v>29</v>
      </c>
      <c r="U18" s="20">
        <v>26</v>
      </c>
      <c r="V18" s="21">
        <v>55</v>
      </c>
      <c r="W18" s="34">
        <v>69</v>
      </c>
      <c r="X18" s="35">
        <v>55</v>
      </c>
      <c r="Y18" s="36">
        <v>14</v>
      </c>
    </row>
    <row r="19" spans="1:26">
      <c r="A19" s="68"/>
      <c r="B19" s="55"/>
      <c r="C19" s="58"/>
      <c r="D19" s="6" t="s">
        <v>19</v>
      </c>
      <c r="E19" s="14">
        <v>11</v>
      </c>
      <c r="F19" s="14">
        <v>8</v>
      </c>
      <c r="G19" s="14">
        <v>19</v>
      </c>
      <c r="H19" s="15">
        <v>5</v>
      </c>
      <c r="I19" s="15">
        <v>3</v>
      </c>
      <c r="J19" s="15">
        <v>8</v>
      </c>
      <c r="K19" s="16">
        <v>2</v>
      </c>
      <c r="L19" s="16">
        <v>2</v>
      </c>
      <c r="M19" s="16">
        <v>4</v>
      </c>
      <c r="N19" s="15">
        <v>9</v>
      </c>
      <c r="O19" s="15">
        <v>9</v>
      </c>
      <c r="P19" s="17">
        <v>18</v>
      </c>
      <c r="Q19" s="18">
        <v>0</v>
      </c>
      <c r="R19" s="18">
        <v>0</v>
      </c>
      <c r="S19" s="18">
        <v>0</v>
      </c>
      <c r="T19" s="19">
        <v>27</v>
      </c>
      <c r="U19" s="20">
        <v>22</v>
      </c>
      <c r="V19" s="21">
        <v>49</v>
      </c>
      <c r="W19" s="34">
        <v>60</v>
      </c>
      <c r="X19" s="35">
        <v>49</v>
      </c>
      <c r="Y19" s="36">
        <v>11</v>
      </c>
    </row>
    <row r="20" spans="1:26">
      <c r="A20" s="68"/>
      <c r="B20" s="55"/>
      <c r="C20" s="58"/>
      <c r="D20" s="6" t="s">
        <v>22</v>
      </c>
      <c r="E20" s="14">
        <v>5</v>
      </c>
      <c r="F20" s="14">
        <v>13</v>
      </c>
      <c r="G20" s="14">
        <v>18</v>
      </c>
      <c r="H20" s="15">
        <v>4</v>
      </c>
      <c r="I20" s="15">
        <v>4</v>
      </c>
      <c r="J20" s="15">
        <v>8</v>
      </c>
      <c r="K20" s="16">
        <v>4</v>
      </c>
      <c r="L20" s="16">
        <v>1</v>
      </c>
      <c r="M20" s="16">
        <v>5</v>
      </c>
      <c r="N20" s="15">
        <v>16</v>
      </c>
      <c r="O20" s="15">
        <v>6</v>
      </c>
      <c r="P20" s="17">
        <v>22</v>
      </c>
      <c r="Q20" s="18">
        <v>0</v>
      </c>
      <c r="R20" s="18">
        <v>0</v>
      </c>
      <c r="S20" s="18">
        <v>0</v>
      </c>
      <c r="T20" s="19">
        <v>29</v>
      </c>
      <c r="U20" s="20">
        <v>24</v>
      </c>
      <c r="V20" s="21">
        <v>53</v>
      </c>
      <c r="W20" s="34">
        <v>60</v>
      </c>
      <c r="X20" s="35">
        <v>53</v>
      </c>
      <c r="Y20" s="36">
        <v>7</v>
      </c>
    </row>
    <row r="21" spans="1:26" ht="20.25" customHeight="1">
      <c r="A21" s="7"/>
      <c r="B21" s="55"/>
      <c r="C21" s="63" t="s">
        <v>23</v>
      </c>
      <c r="D21" s="6" t="s">
        <v>15</v>
      </c>
      <c r="E21" s="14">
        <v>67</v>
      </c>
      <c r="F21" s="14">
        <v>71</v>
      </c>
      <c r="G21" s="14">
        <v>138</v>
      </c>
      <c r="H21" s="15">
        <v>67</v>
      </c>
      <c r="I21" s="15">
        <v>33</v>
      </c>
      <c r="J21" s="15">
        <v>100</v>
      </c>
      <c r="K21" s="16">
        <v>22</v>
      </c>
      <c r="L21" s="16">
        <v>9</v>
      </c>
      <c r="M21" s="16">
        <v>31</v>
      </c>
      <c r="N21" s="15">
        <v>124</v>
      </c>
      <c r="O21" s="15">
        <v>108</v>
      </c>
      <c r="P21" s="17">
        <v>232</v>
      </c>
      <c r="Q21" s="18">
        <v>19</v>
      </c>
      <c r="R21" s="18">
        <v>22</v>
      </c>
      <c r="S21" s="18">
        <v>41</v>
      </c>
      <c r="T21" s="19">
        <v>299</v>
      </c>
      <c r="U21" s="20">
        <v>243</v>
      </c>
      <c r="V21" s="21">
        <v>542</v>
      </c>
      <c r="W21" s="34">
        <v>569</v>
      </c>
      <c r="X21" s="35">
        <v>542</v>
      </c>
      <c r="Y21" s="36">
        <v>27</v>
      </c>
    </row>
    <row r="22" spans="1:26" ht="18.75" customHeight="1">
      <c r="A22" s="7"/>
      <c r="B22" s="55"/>
      <c r="C22" s="64"/>
      <c r="D22" s="6" t="s">
        <v>16</v>
      </c>
      <c r="E22" s="14">
        <v>60</v>
      </c>
      <c r="F22" s="14">
        <v>62</v>
      </c>
      <c r="G22" s="14">
        <v>122</v>
      </c>
      <c r="H22" s="15">
        <v>41</v>
      </c>
      <c r="I22" s="15">
        <v>28</v>
      </c>
      <c r="J22" s="15">
        <v>69</v>
      </c>
      <c r="K22" s="16">
        <v>9</v>
      </c>
      <c r="L22" s="16">
        <v>16</v>
      </c>
      <c r="M22" s="16">
        <v>25</v>
      </c>
      <c r="N22" s="15">
        <v>103</v>
      </c>
      <c r="O22" s="15">
        <v>72</v>
      </c>
      <c r="P22" s="17">
        <v>175</v>
      </c>
      <c r="Q22" s="18">
        <v>20</v>
      </c>
      <c r="R22" s="18">
        <v>20</v>
      </c>
      <c r="S22" s="18">
        <v>40</v>
      </c>
      <c r="T22" s="19">
        <v>233</v>
      </c>
      <c r="U22" s="20">
        <v>198</v>
      </c>
      <c r="V22" s="21">
        <v>431</v>
      </c>
      <c r="W22" s="34">
        <v>525</v>
      </c>
      <c r="X22" s="35">
        <v>431</v>
      </c>
      <c r="Y22" s="36">
        <v>94</v>
      </c>
    </row>
    <row r="23" spans="1:26" ht="19.5" customHeight="1">
      <c r="A23" s="7"/>
      <c r="B23" s="55"/>
      <c r="C23" s="64"/>
      <c r="D23" s="6" t="s">
        <v>19</v>
      </c>
      <c r="E23" s="14">
        <v>56</v>
      </c>
      <c r="F23" s="14">
        <v>64</v>
      </c>
      <c r="G23" s="14">
        <v>120</v>
      </c>
      <c r="H23" s="15">
        <v>39</v>
      </c>
      <c r="I23" s="15">
        <v>23</v>
      </c>
      <c r="J23" s="15">
        <v>62</v>
      </c>
      <c r="K23" s="16">
        <v>12</v>
      </c>
      <c r="L23" s="16">
        <v>14</v>
      </c>
      <c r="M23" s="16">
        <v>26</v>
      </c>
      <c r="N23" s="15">
        <v>116</v>
      </c>
      <c r="O23" s="15">
        <v>70</v>
      </c>
      <c r="P23" s="17">
        <v>186</v>
      </c>
      <c r="Q23" s="18">
        <v>0</v>
      </c>
      <c r="R23" s="18">
        <v>0</v>
      </c>
      <c r="S23" s="18">
        <v>0</v>
      </c>
      <c r="T23" s="19">
        <v>223</v>
      </c>
      <c r="U23" s="20">
        <v>171</v>
      </c>
      <c r="V23" s="21">
        <v>394</v>
      </c>
      <c r="W23" s="34">
        <v>455</v>
      </c>
      <c r="X23" s="35">
        <v>394</v>
      </c>
      <c r="Y23" s="36">
        <v>61</v>
      </c>
    </row>
    <row r="24" spans="1:26">
      <c r="A24" s="67">
        <v>8</v>
      </c>
      <c r="B24" s="56" t="s">
        <v>24</v>
      </c>
      <c r="C24" s="69" t="s">
        <v>25</v>
      </c>
      <c r="D24" s="6" t="s">
        <v>15</v>
      </c>
      <c r="E24" s="22">
        <v>6</v>
      </c>
      <c r="F24" s="22">
        <v>4</v>
      </c>
      <c r="G24" s="22">
        <v>10</v>
      </c>
      <c r="H24" s="22">
        <v>7</v>
      </c>
      <c r="I24" s="22">
        <v>4</v>
      </c>
      <c r="J24" s="22">
        <v>11</v>
      </c>
      <c r="K24" s="22">
        <v>2</v>
      </c>
      <c r="L24" s="22">
        <v>2</v>
      </c>
      <c r="M24" s="22">
        <v>4</v>
      </c>
      <c r="N24" s="22">
        <v>12</v>
      </c>
      <c r="O24" s="22">
        <v>14</v>
      </c>
      <c r="P24" s="17">
        <v>26</v>
      </c>
      <c r="Q24" s="22">
        <v>7</v>
      </c>
      <c r="R24" s="22">
        <v>6</v>
      </c>
      <c r="S24" s="22">
        <v>13</v>
      </c>
      <c r="T24" s="23">
        <v>34</v>
      </c>
      <c r="U24" s="24">
        <v>30</v>
      </c>
      <c r="V24" s="25">
        <v>64</v>
      </c>
      <c r="W24" s="37">
        <v>64</v>
      </c>
      <c r="X24" s="38">
        <v>64</v>
      </c>
      <c r="Y24" s="39">
        <v>0</v>
      </c>
      <c r="Z24" s="53" t="s">
        <v>44</v>
      </c>
    </row>
    <row r="25" spans="1:26">
      <c r="A25" s="68"/>
      <c r="B25" s="55"/>
      <c r="C25" s="70"/>
      <c r="D25" s="6" t="s">
        <v>16</v>
      </c>
      <c r="E25" s="14">
        <v>5</v>
      </c>
      <c r="F25" s="14">
        <v>13</v>
      </c>
      <c r="G25" s="14">
        <v>18</v>
      </c>
      <c r="H25" s="15">
        <v>7</v>
      </c>
      <c r="I25" s="15">
        <v>5</v>
      </c>
      <c r="J25" s="15">
        <v>12</v>
      </c>
      <c r="K25" s="16">
        <v>1</v>
      </c>
      <c r="L25" s="16">
        <v>3</v>
      </c>
      <c r="M25" s="16">
        <v>4</v>
      </c>
      <c r="N25" s="15">
        <v>10</v>
      </c>
      <c r="O25" s="15">
        <v>11</v>
      </c>
      <c r="P25" s="17">
        <v>21</v>
      </c>
      <c r="Q25" s="18">
        <v>0</v>
      </c>
      <c r="R25" s="18">
        <v>0</v>
      </c>
      <c r="S25" s="18">
        <v>0</v>
      </c>
      <c r="T25" s="19">
        <v>23</v>
      </c>
      <c r="U25" s="20">
        <v>32</v>
      </c>
      <c r="V25" s="21">
        <v>55</v>
      </c>
      <c r="W25" s="34">
        <v>56</v>
      </c>
      <c r="X25" s="35">
        <v>55</v>
      </c>
      <c r="Y25" s="36">
        <v>1</v>
      </c>
    </row>
    <row r="26" spans="1:26">
      <c r="A26" s="68"/>
      <c r="B26" s="55"/>
      <c r="C26" s="70"/>
      <c r="D26" s="6" t="s">
        <v>19</v>
      </c>
      <c r="E26" s="14">
        <v>8</v>
      </c>
      <c r="F26" s="14">
        <v>13</v>
      </c>
      <c r="G26" s="14">
        <v>21</v>
      </c>
      <c r="H26" s="15">
        <v>1</v>
      </c>
      <c r="I26" s="15">
        <v>3</v>
      </c>
      <c r="J26" s="15">
        <v>4</v>
      </c>
      <c r="K26" s="16">
        <v>1</v>
      </c>
      <c r="L26" s="16">
        <v>0</v>
      </c>
      <c r="M26" s="16">
        <v>1</v>
      </c>
      <c r="N26" s="15">
        <v>7</v>
      </c>
      <c r="O26" s="15">
        <v>14</v>
      </c>
      <c r="P26" s="17">
        <v>21</v>
      </c>
      <c r="Q26" s="18">
        <v>0</v>
      </c>
      <c r="R26" s="18">
        <v>0</v>
      </c>
      <c r="S26" s="18">
        <v>0</v>
      </c>
      <c r="T26" s="19">
        <v>17</v>
      </c>
      <c r="U26" s="20">
        <v>30</v>
      </c>
      <c r="V26" s="21">
        <v>47</v>
      </c>
      <c r="W26" s="34">
        <v>50</v>
      </c>
      <c r="X26" s="35">
        <v>47</v>
      </c>
      <c r="Y26" s="36">
        <v>3</v>
      </c>
    </row>
    <row r="27" spans="1:26">
      <c r="A27" s="68"/>
      <c r="B27" s="55"/>
      <c r="C27" s="70"/>
      <c r="D27" s="6" t="s">
        <v>22</v>
      </c>
      <c r="E27" s="14">
        <v>3</v>
      </c>
      <c r="F27" s="14">
        <v>7</v>
      </c>
      <c r="G27" s="14">
        <v>10</v>
      </c>
      <c r="H27" s="15">
        <v>6</v>
      </c>
      <c r="I27" s="15">
        <v>6</v>
      </c>
      <c r="J27" s="15">
        <v>12</v>
      </c>
      <c r="K27" s="16">
        <v>0</v>
      </c>
      <c r="L27" s="16">
        <v>0</v>
      </c>
      <c r="M27" s="16">
        <v>0</v>
      </c>
      <c r="N27" s="15">
        <v>10</v>
      </c>
      <c r="O27" s="15">
        <v>11</v>
      </c>
      <c r="P27" s="17">
        <v>21</v>
      </c>
      <c r="Q27" s="18">
        <v>0</v>
      </c>
      <c r="R27" s="18">
        <v>0</v>
      </c>
      <c r="S27" s="18">
        <v>0</v>
      </c>
      <c r="T27" s="19">
        <v>19</v>
      </c>
      <c r="U27" s="20">
        <v>24</v>
      </c>
      <c r="V27" s="21">
        <v>43</v>
      </c>
      <c r="W27" s="34">
        <v>50</v>
      </c>
      <c r="X27" s="35">
        <v>43</v>
      </c>
      <c r="Y27" s="36">
        <v>7</v>
      </c>
    </row>
    <row r="28" spans="1:26">
      <c r="A28" s="67">
        <v>9</v>
      </c>
      <c r="B28" s="56" t="s">
        <v>26</v>
      </c>
      <c r="C28" s="79" t="s">
        <v>27</v>
      </c>
      <c r="D28" s="6" t="s">
        <v>15</v>
      </c>
      <c r="E28" s="22">
        <v>15</v>
      </c>
      <c r="F28" s="22">
        <v>2</v>
      </c>
      <c r="G28" s="22">
        <v>17</v>
      </c>
      <c r="H28" s="22">
        <v>5</v>
      </c>
      <c r="I28" s="22">
        <v>2</v>
      </c>
      <c r="J28" s="22">
        <v>7</v>
      </c>
      <c r="K28" s="22">
        <v>0</v>
      </c>
      <c r="L28" s="22">
        <v>0</v>
      </c>
      <c r="M28" s="22">
        <v>0</v>
      </c>
      <c r="N28" s="22">
        <v>30</v>
      </c>
      <c r="O28" s="22">
        <v>13</v>
      </c>
      <c r="P28" s="17">
        <v>43</v>
      </c>
      <c r="Q28" s="22">
        <v>0</v>
      </c>
      <c r="R28" s="22">
        <v>2</v>
      </c>
      <c r="S28" s="22">
        <v>2</v>
      </c>
      <c r="T28" s="23">
        <v>50</v>
      </c>
      <c r="U28" s="24">
        <v>19</v>
      </c>
      <c r="V28" s="25">
        <v>69</v>
      </c>
      <c r="W28" s="37">
        <v>75</v>
      </c>
      <c r="X28" s="38">
        <v>69</v>
      </c>
      <c r="Y28" s="39">
        <v>6</v>
      </c>
    </row>
    <row r="29" spans="1:26">
      <c r="A29" s="68"/>
      <c r="B29" s="55"/>
      <c r="C29" s="80"/>
      <c r="D29" s="6" t="s">
        <v>16</v>
      </c>
      <c r="E29" s="14">
        <v>8</v>
      </c>
      <c r="F29" s="14">
        <v>8</v>
      </c>
      <c r="G29" s="14">
        <v>16</v>
      </c>
      <c r="H29" s="15">
        <v>3</v>
      </c>
      <c r="I29" s="15">
        <v>3</v>
      </c>
      <c r="J29" s="15">
        <v>6</v>
      </c>
      <c r="K29" s="16">
        <v>0</v>
      </c>
      <c r="L29" s="16">
        <v>0</v>
      </c>
      <c r="M29" s="16">
        <v>0</v>
      </c>
      <c r="N29" s="15">
        <v>24</v>
      </c>
      <c r="O29" s="15">
        <v>4</v>
      </c>
      <c r="P29" s="17">
        <v>28</v>
      </c>
      <c r="Q29" s="18">
        <v>4</v>
      </c>
      <c r="R29" s="18">
        <v>2</v>
      </c>
      <c r="S29" s="18">
        <v>6</v>
      </c>
      <c r="T29" s="19">
        <v>39</v>
      </c>
      <c r="U29" s="20">
        <v>17</v>
      </c>
      <c r="V29" s="21">
        <v>56</v>
      </c>
      <c r="W29" s="34">
        <v>69</v>
      </c>
      <c r="X29" s="35">
        <v>56</v>
      </c>
      <c r="Y29" s="36">
        <v>13</v>
      </c>
    </row>
    <row r="30" spans="1:26">
      <c r="A30" s="68"/>
      <c r="B30" s="55"/>
      <c r="C30" s="80"/>
      <c r="D30" s="6" t="s">
        <v>19</v>
      </c>
      <c r="E30" s="14">
        <v>15</v>
      </c>
      <c r="F30" s="14">
        <v>3</v>
      </c>
      <c r="G30" s="14">
        <v>18</v>
      </c>
      <c r="H30" s="15">
        <v>1</v>
      </c>
      <c r="I30" s="15">
        <v>2</v>
      </c>
      <c r="J30" s="15">
        <v>3</v>
      </c>
      <c r="K30" s="16">
        <v>0</v>
      </c>
      <c r="L30" s="16">
        <v>0</v>
      </c>
      <c r="M30" s="16">
        <v>0</v>
      </c>
      <c r="N30" s="15">
        <v>20</v>
      </c>
      <c r="O30" s="15">
        <v>6</v>
      </c>
      <c r="P30" s="17">
        <v>26</v>
      </c>
      <c r="Q30" s="18">
        <v>0</v>
      </c>
      <c r="R30" s="18">
        <v>0</v>
      </c>
      <c r="S30" s="18">
        <v>0</v>
      </c>
      <c r="T30" s="19">
        <v>36</v>
      </c>
      <c r="U30" s="20">
        <v>11</v>
      </c>
      <c r="V30" s="21">
        <v>47</v>
      </c>
      <c r="W30" s="34">
        <v>60</v>
      </c>
      <c r="X30" s="35">
        <v>47</v>
      </c>
      <c r="Y30" s="36">
        <v>13</v>
      </c>
    </row>
    <row r="31" spans="1:26">
      <c r="A31" s="67">
        <v>10</v>
      </c>
      <c r="B31" s="56" t="s">
        <v>28</v>
      </c>
      <c r="C31" s="82" t="s">
        <v>29</v>
      </c>
      <c r="D31" s="6" t="s">
        <v>15</v>
      </c>
      <c r="E31" s="22">
        <v>51</v>
      </c>
      <c r="F31" s="22">
        <v>45</v>
      </c>
      <c r="G31" s="22">
        <v>96</v>
      </c>
      <c r="H31" s="22">
        <v>34</v>
      </c>
      <c r="I31" s="22">
        <v>11</v>
      </c>
      <c r="J31" s="22">
        <v>45</v>
      </c>
      <c r="K31" s="22">
        <v>17</v>
      </c>
      <c r="L31" s="22">
        <v>9</v>
      </c>
      <c r="M31" s="22">
        <v>26</v>
      </c>
      <c r="N31" s="22">
        <v>80</v>
      </c>
      <c r="O31" s="22">
        <v>48</v>
      </c>
      <c r="P31" s="17">
        <v>128</v>
      </c>
      <c r="Q31" s="22">
        <v>14</v>
      </c>
      <c r="R31" s="22">
        <v>18</v>
      </c>
      <c r="S31" s="22">
        <v>32</v>
      </c>
      <c r="T31" s="23">
        <v>196</v>
      </c>
      <c r="U31" s="24">
        <v>131</v>
      </c>
      <c r="V31" s="25">
        <v>327</v>
      </c>
      <c r="W31" s="37">
        <v>327</v>
      </c>
      <c r="X31" s="38">
        <v>327</v>
      </c>
      <c r="Y31" s="39">
        <v>0</v>
      </c>
    </row>
    <row r="32" spans="1:26">
      <c r="A32" s="68"/>
      <c r="B32" s="55"/>
      <c r="C32" s="83"/>
      <c r="D32" s="6" t="s">
        <v>16</v>
      </c>
      <c r="E32" s="14">
        <v>47</v>
      </c>
      <c r="F32" s="14">
        <v>40</v>
      </c>
      <c r="G32" s="14">
        <v>87</v>
      </c>
      <c r="H32" s="15">
        <v>33</v>
      </c>
      <c r="I32" s="15">
        <v>18</v>
      </c>
      <c r="J32" s="15">
        <v>51</v>
      </c>
      <c r="K32" s="16">
        <v>15</v>
      </c>
      <c r="L32" s="16">
        <v>8</v>
      </c>
      <c r="M32" s="16">
        <v>23</v>
      </c>
      <c r="N32" s="15">
        <v>75</v>
      </c>
      <c r="O32" s="15">
        <v>25</v>
      </c>
      <c r="P32" s="17">
        <v>100</v>
      </c>
      <c r="Q32" s="18">
        <v>16</v>
      </c>
      <c r="R32" s="18">
        <v>6</v>
      </c>
      <c r="S32" s="18">
        <v>22</v>
      </c>
      <c r="T32" s="19">
        <v>186</v>
      </c>
      <c r="U32" s="20">
        <v>97</v>
      </c>
      <c r="V32" s="21">
        <v>283</v>
      </c>
      <c r="W32" s="34">
        <v>301</v>
      </c>
      <c r="X32" s="35">
        <v>283</v>
      </c>
      <c r="Y32" s="36">
        <v>18</v>
      </c>
    </row>
    <row r="33" spans="1:25">
      <c r="A33" s="68"/>
      <c r="B33" s="55"/>
      <c r="C33" s="83"/>
      <c r="D33" s="6" t="s">
        <v>19</v>
      </c>
      <c r="E33" s="14">
        <v>35</v>
      </c>
      <c r="F33" s="14">
        <v>50</v>
      </c>
      <c r="G33" s="14">
        <v>85</v>
      </c>
      <c r="H33" s="15">
        <v>38</v>
      </c>
      <c r="I33" s="15">
        <v>8</v>
      </c>
      <c r="J33" s="15">
        <v>46</v>
      </c>
      <c r="K33" s="16">
        <v>15</v>
      </c>
      <c r="L33" s="16">
        <v>8</v>
      </c>
      <c r="M33" s="16">
        <v>23</v>
      </c>
      <c r="N33" s="15">
        <v>65</v>
      </c>
      <c r="O33" s="15">
        <v>32</v>
      </c>
      <c r="P33" s="17">
        <v>97</v>
      </c>
      <c r="Q33" s="18">
        <v>0</v>
      </c>
      <c r="R33" s="18">
        <v>0</v>
      </c>
      <c r="S33" s="18">
        <v>0</v>
      </c>
      <c r="T33" s="19">
        <v>153</v>
      </c>
      <c r="U33" s="20">
        <v>98</v>
      </c>
      <c r="V33" s="21">
        <v>251</v>
      </c>
      <c r="W33" s="34">
        <v>285</v>
      </c>
      <c r="X33" s="35">
        <v>251</v>
      </c>
      <c r="Y33" s="36">
        <v>34</v>
      </c>
    </row>
    <row r="34" spans="1:25">
      <c r="A34" s="67">
        <v>11</v>
      </c>
      <c r="B34" s="56" t="s">
        <v>28</v>
      </c>
      <c r="C34" s="71" t="s">
        <v>30</v>
      </c>
      <c r="D34" s="6" t="s">
        <v>15</v>
      </c>
      <c r="E34" s="22">
        <v>19</v>
      </c>
      <c r="F34" s="22">
        <v>7</v>
      </c>
      <c r="G34" s="22">
        <v>26</v>
      </c>
      <c r="H34" s="22">
        <v>7</v>
      </c>
      <c r="I34" s="22">
        <v>0</v>
      </c>
      <c r="J34" s="22">
        <v>7</v>
      </c>
      <c r="K34" s="22">
        <v>2</v>
      </c>
      <c r="L34" s="22">
        <v>0</v>
      </c>
      <c r="M34" s="22">
        <v>2</v>
      </c>
      <c r="N34" s="22">
        <v>9</v>
      </c>
      <c r="O34" s="22">
        <v>5</v>
      </c>
      <c r="P34" s="17">
        <v>14</v>
      </c>
      <c r="Q34" s="22">
        <v>0</v>
      </c>
      <c r="R34" s="22">
        <v>0</v>
      </c>
      <c r="S34" s="22">
        <v>0</v>
      </c>
      <c r="T34" s="23">
        <v>37</v>
      </c>
      <c r="U34" s="24">
        <v>12</v>
      </c>
      <c r="V34" s="25">
        <v>49</v>
      </c>
      <c r="W34" s="37">
        <v>50</v>
      </c>
      <c r="X34" s="38">
        <v>49</v>
      </c>
      <c r="Y34" s="39">
        <v>1</v>
      </c>
    </row>
    <row r="35" spans="1:25">
      <c r="A35" s="68"/>
      <c r="B35" s="55"/>
      <c r="C35" s="72"/>
      <c r="D35" s="6" t="s">
        <v>16</v>
      </c>
      <c r="E35" s="14">
        <v>11</v>
      </c>
      <c r="F35" s="14">
        <v>9</v>
      </c>
      <c r="G35" s="14">
        <v>20</v>
      </c>
      <c r="H35" s="15">
        <v>3</v>
      </c>
      <c r="I35" s="15">
        <v>1</v>
      </c>
      <c r="J35" s="15">
        <v>4</v>
      </c>
      <c r="K35" s="16">
        <v>1</v>
      </c>
      <c r="L35" s="16">
        <v>0</v>
      </c>
      <c r="M35" s="16">
        <v>1</v>
      </c>
      <c r="N35" s="15">
        <v>15</v>
      </c>
      <c r="O35" s="15">
        <v>5</v>
      </c>
      <c r="P35" s="17">
        <v>20</v>
      </c>
      <c r="Q35" s="18">
        <v>0</v>
      </c>
      <c r="R35" s="18">
        <v>0</v>
      </c>
      <c r="S35" s="18">
        <v>0</v>
      </c>
      <c r="T35" s="19">
        <v>30</v>
      </c>
      <c r="U35" s="20">
        <v>15</v>
      </c>
      <c r="V35" s="21">
        <v>45</v>
      </c>
      <c r="W35" s="34">
        <v>46</v>
      </c>
      <c r="X35" s="35">
        <v>45</v>
      </c>
      <c r="Y35" s="36">
        <v>1</v>
      </c>
    </row>
    <row r="36" spans="1:25">
      <c r="A36" s="68"/>
      <c r="B36" s="55"/>
      <c r="C36" s="72"/>
      <c r="D36" s="6" t="s">
        <v>19</v>
      </c>
      <c r="E36" s="14">
        <v>9</v>
      </c>
      <c r="F36" s="14">
        <v>6</v>
      </c>
      <c r="G36" s="14">
        <v>15</v>
      </c>
      <c r="H36" s="15">
        <v>2</v>
      </c>
      <c r="I36" s="15">
        <v>5</v>
      </c>
      <c r="J36" s="15">
        <v>7</v>
      </c>
      <c r="K36" s="16">
        <v>1</v>
      </c>
      <c r="L36" s="16">
        <v>0</v>
      </c>
      <c r="M36" s="16">
        <v>1</v>
      </c>
      <c r="N36" s="15">
        <v>5</v>
      </c>
      <c r="O36" s="15">
        <v>8</v>
      </c>
      <c r="P36" s="17">
        <v>13</v>
      </c>
      <c r="Q36" s="18">
        <v>0</v>
      </c>
      <c r="R36" s="18">
        <v>0</v>
      </c>
      <c r="S36" s="18">
        <v>0</v>
      </c>
      <c r="T36" s="19">
        <v>17</v>
      </c>
      <c r="U36" s="20">
        <v>19</v>
      </c>
      <c r="V36" s="21">
        <v>36</v>
      </c>
      <c r="W36" s="34">
        <v>42</v>
      </c>
      <c r="X36" s="35">
        <v>36</v>
      </c>
      <c r="Y36" s="36">
        <v>6</v>
      </c>
    </row>
    <row r="37" spans="1:25">
      <c r="A37" s="67">
        <v>12</v>
      </c>
      <c r="B37" s="56" t="s">
        <v>31</v>
      </c>
      <c r="C37" s="65" t="s">
        <v>32</v>
      </c>
      <c r="D37" s="6" t="s">
        <v>15</v>
      </c>
      <c r="E37" s="22">
        <v>4</v>
      </c>
      <c r="F37" s="22">
        <v>2</v>
      </c>
      <c r="G37" s="22">
        <v>6</v>
      </c>
      <c r="H37" s="22">
        <v>7</v>
      </c>
      <c r="I37" s="22">
        <v>1</v>
      </c>
      <c r="J37" s="22">
        <v>8</v>
      </c>
      <c r="K37" s="22">
        <v>2</v>
      </c>
      <c r="L37" s="22">
        <v>1</v>
      </c>
      <c r="M37" s="22">
        <v>3</v>
      </c>
      <c r="N37" s="22">
        <v>15</v>
      </c>
      <c r="O37" s="22">
        <v>8</v>
      </c>
      <c r="P37" s="17">
        <v>23</v>
      </c>
      <c r="Q37" s="22">
        <v>3</v>
      </c>
      <c r="R37" s="22">
        <v>1</v>
      </c>
      <c r="S37" s="22">
        <v>4</v>
      </c>
      <c r="T37" s="23">
        <v>31</v>
      </c>
      <c r="U37" s="24">
        <v>13</v>
      </c>
      <c r="V37" s="25">
        <v>44</v>
      </c>
      <c r="W37" s="37">
        <v>44</v>
      </c>
      <c r="X37" s="38">
        <v>44</v>
      </c>
      <c r="Y37" s="39">
        <v>0</v>
      </c>
    </row>
    <row r="38" spans="1:25">
      <c r="A38" s="68"/>
      <c r="B38" s="55"/>
      <c r="C38" s="66"/>
      <c r="D38" s="6" t="s">
        <v>16</v>
      </c>
      <c r="E38" s="14">
        <v>7</v>
      </c>
      <c r="F38" s="14">
        <v>5</v>
      </c>
      <c r="G38" s="14">
        <v>12</v>
      </c>
      <c r="H38" s="15">
        <v>6</v>
      </c>
      <c r="I38" s="15">
        <v>2</v>
      </c>
      <c r="J38" s="15">
        <v>8</v>
      </c>
      <c r="K38" s="16">
        <v>0</v>
      </c>
      <c r="L38" s="16">
        <v>0</v>
      </c>
      <c r="M38" s="16">
        <v>0</v>
      </c>
      <c r="N38" s="15">
        <v>11</v>
      </c>
      <c r="O38" s="15">
        <v>2</v>
      </c>
      <c r="P38" s="17">
        <v>13</v>
      </c>
      <c r="Q38" s="18">
        <v>0</v>
      </c>
      <c r="R38" s="18">
        <v>0</v>
      </c>
      <c r="S38" s="18">
        <v>0</v>
      </c>
      <c r="T38" s="19">
        <v>24</v>
      </c>
      <c r="U38" s="20">
        <v>9</v>
      </c>
      <c r="V38" s="21">
        <v>33</v>
      </c>
      <c r="W38" s="34">
        <v>40</v>
      </c>
      <c r="X38" s="35">
        <v>33</v>
      </c>
      <c r="Y38" s="36">
        <v>7</v>
      </c>
    </row>
    <row r="39" spans="1:25">
      <c r="A39" s="68"/>
      <c r="B39" s="55"/>
      <c r="C39" s="66"/>
      <c r="D39" s="6" t="s">
        <v>19</v>
      </c>
      <c r="E39" s="14">
        <v>8</v>
      </c>
      <c r="F39" s="14">
        <v>4</v>
      </c>
      <c r="G39" s="14">
        <v>12</v>
      </c>
      <c r="H39" s="15">
        <v>1</v>
      </c>
      <c r="I39" s="15">
        <v>4</v>
      </c>
      <c r="J39" s="15">
        <v>5</v>
      </c>
      <c r="K39" s="16">
        <v>0</v>
      </c>
      <c r="L39" s="16">
        <v>0</v>
      </c>
      <c r="M39" s="16">
        <v>0</v>
      </c>
      <c r="N39" s="15">
        <v>13</v>
      </c>
      <c r="O39" s="15">
        <v>4</v>
      </c>
      <c r="P39" s="17">
        <v>17</v>
      </c>
      <c r="Q39" s="18">
        <v>0</v>
      </c>
      <c r="R39" s="18">
        <v>0</v>
      </c>
      <c r="S39" s="18">
        <v>0</v>
      </c>
      <c r="T39" s="19">
        <v>22</v>
      </c>
      <c r="U39" s="20">
        <v>12</v>
      </c>
      <c r="V39" s="21">
        <v>34</v>
      </c>
      <c r="W39" s="34">
        <v>40</v>
      </c>
      <c r="X39" s="35">
        <v>34</v>
      </c>
      <c r="Y39" s="36">
        <v>6</v>
      </c>
    </row>
    <row r="40" spans="1:25">
      <c r="A40" s="67">
        <v>13</v>
      </c>
      <c r="B40" s="56" t="s">
        <v>31</v>
      </c>
      <c r="C40" s="75" t="s">
        <v>33</v>
      </c>
      <c r="D40" s="6" t="s">
        <v>15</v>
      </c>
      <c r="E40" s="22">
        <v>4</v>
      </c>
      <c r="F40" s="22">
        <v>10</v>
      </c>
      <c r="G40" s="22">
        <v>14</v>
      </c>
      <c r="H40" s="22">
        <v>5</v>
      </c>
      <c r="I40" s="22">
        <v>3</v>
      </c>
      <c r="J40" s="22">
        <v>8</v>
      </c>
      <c r="K40" s="22">
        <v>0</v>
      </c>
      <c r="L40" s="22">
        <v>3</v>
      </c>
      <c r="M40" s="22">
        <v>3</v>
      </c>
      <c r="N40" s="22">
        <v>11</v>
      </c>
      <c r="O40" s="22">
        <v>4</v>
      </c>
      <c r="P40" s="17">
        <v>15</v>
      </c>
      <c r="Q40" s="22">
        <v>4</v>
      </c>
      <c r="R40" s="22">
        <v>2</v>
      </c>
      <c r="S40" s="22">
        <v>6</v>
      </c>
      <c r="T40" s="23">
        <v>24</v>
      </c>
      <c r="U40" s="24">
        <v>22</v>
      </c>
      <c r="V40" s="25">
        <v>46</v>
      </c>
      <c r="W40" s="37">
        <v>44</v>
      </c>
      <c r="X40" s="38">
        <v>46</v>
      </c>
      <c r="Y40" s="39">
        <v>0</v>
      </c>
    </row>
    <row r="41" spans="1:25">
      <c r="A41" s="68"/>
      <c r="B41" s="55"/>
      <c r="C41" s="81"/>
      <c r="D41" s="6" t="s">
        <v>16</v>
      </c>
      <c r="E41" s="14">
        <v>9</v>
      </c>
      <c r="F41" s="14">
        <v>5</v>
      </c>
      <c r="G41" s="14">
        <v>14</v>
      </c>
      <c r="H41" s="15">
        <v>5</v>
      </c>
      <c r="I41" s="15">
        <v>2</v>
      </c>
      <c r="J41" s="15">
        <v>7</v>
      </c>
      <c r="K41" s="16">
        <v>2</v>
      </c>
      <c r="L41" s="16">
        <v>0</v>
      </c>
      <c r="M41" s="16">
        <v>2</v>
      </c>
      <c r="N41" s="15">
        <v>12</v>
      </c>
      <c r="O41" s="15">
        <v>4</v>
      </c>
      <c r="P41" s="17">
        <v>16</v>
      </c>
      <c r="Q41" s="18">
        <v>0</v>
      </c>
      <c r="R41" s="18">
        <v>0</v>
      </c>
      <c r="S41" s="18">
        <v>0</v>
      </c>
      <c r="T41" s="19">
        <v>28</v>
      </c>
      <c r="U41" s="20">
        <v>11</v>
      </c>
      <c r="V41" s="21">
        <v>39</v>
      </c>
      <c r="W41" s="34">
        <v>40</v>
      </c>
      <c r="X41" s="35">
        <v>39</v>
      </c>
      <c r="Y41" s="36">
        <v>1</v>
      </c>
    </row>
    <row r="42" spans="1:25">
      <c r="A42" s="68"/>
      <c r="B42" s="55"/>
      <c r="C42" s="81"/>
      <c r="D42" s="6" t="s">
        <v>19</v>
      </c>
      <c r="E42" s="14">
        <v>8</v>
      </c>
      <c r="F42" s="14">
        <v>7</v>
      </c>
      <c r="G42" s="14">
        <v>15</v>
      </c>
      <c r="H42" s="15">
        <v>3</v>
      </c>
      <c r="I42" s="15">
        <v>1</v>
      </c>
      <c r="J42" s="15">
        <v>4</v>
      </c>
      <c r="K42" s="16">
        <v>0</v>
      </c>
      <c r="L42" s="16">
        <v>2</v>
      </c>
      <c r="M42" s="16">
        <v>2</v>
      </c>
      <c r="N42" s="15">
        <v>5</v>
      </c>
      <c r="O42" s="15">
        <v>11</v>
      </c>
      <c r="P42" s="17">
        <v>16</v>
      </c>
      <c r="Q42" s="18">
        <v>0</v>
      </c>
      <c r="R42" s="18">
        <v>0</v>
      </c>
      <c r="S42" s="18">
        <v>0</v>
      </c>
      <c r="T42" s="19">
        <v>16</v>
      </c>
      <c r="U42" s="20">
        <v>21</v>
      </c>
      <c r="V42" s="21">
        <v>37</v>
      </c>
      <c r="W42" s="34">
        <v>40</v>
      </c>
      <c r="X42" s="35">
        <v>37</v>
      </c>
      <c r="Y42" s="36">
        <v>3</v>
      </c>
    </row>
    <row r="43" spans="1:25">
      <c r="A43" s="68"/>
      <c r="B43" s="55"/>
      <c r="C43" s="81"/>
      <c r="D43" s="6" t="s">
        <v>22</v>
      </c>
      <c r="E43" s="14">
        <v>8</v>
      </c>
      <c r="F43" s="14">
        <v>3</v>
      </c>
      <c r="G43" s="14">
        <v>11</v>
      </c>
      <c r="H43" s="15">
        <v>4</v>
      </c>
      <c r="I43" s="15">
        <v>1</v>
      </c>
      <c r="J43" s="15">
        <v>5</v>
      </c>
      <c r="K43" s="16">
        <v>3</v>
      </c>
      <c r="L43" s="16">
        <v>2</v>
      </c>
      <c r="M43" s="16">
        <v>5</v>
      </c>
      <c r="N43" s="15">
        <v>13</v>
      </c>
      <c r="O43" s="15">
        <v>4</v>
      </c>
      <c r="P43" s="17">
        <v>17</v>
      </c>
      <c r="Q43" s="18">
        <v>0</v>
      </c>
      <c r="R43" s="18">
        <v>0</v>
      </c>
      <c r="S43" s="18">
        <v>0</v>
      </c>
      <c r="T43" s="19">
        <v>28</v>
      </c>
      <c r="U43" s="20">
        <v>10</v>
      </c>
      <c r="V43" s="21">
        <v>38</v>
      </c>
      <c r="W43" s="34">
        <v>40</v>
      </c>
      <c r="X43" s="35">
        <v>38</v>
      </c>
      <c r="Y43" s="36">
        <v>2</v>
      </c>
    </row>
    <row r="44" spans="1:25">
      <c r="A44" s="68"/>
      <c r="B44" s="55"/>
      <c r="C44" s="81"/>
      <c r="D44" s="6" t="s">
        <v>34</v>
      </c>
      <c r="E44" s="14">
        <v>5</v>
      </c>
      <c r="F44" s="14">
        <v>4</v>
      </c>
      <c r="G44" s="14">
        <v>9</v>
      </c>
      <c r="H44" s="15">
        <v>5</v>
      </c>
      <c r="I44" s="15">
        <v>4</v>
      </c>
      <c r="J44" s="15">
        <v>9</v>
      </c>
      <c r="K44" s="16">
        <v>0</v>
      </c>
      <c r="L44" s="16">
        <v>3</v>
      </c>
      <c r="M44" s="16">
        <v>3</v>
      </c>
      <c r="N44" s="15">
        <v>13</v>
      </c>
      <c r="O44" s="15">
        <v>3</v>
      </c>
      <c r="P44" s="17">
        <v>16</v>
      </c>
      <c r="Q44" s="18">
        <v>0</v>
      </c>
      <c r="R44" s="18">
        <v>0</v>
      </c>
      <c r="S44" s="18">
        <v>0</v>
      </c>
      <c r="T44" s="19">
        <v>23</v>
      </c>
      <c r="U44" s="20">
        <v>14</v>
      </c>
      <c r="V44" s="21">
        <v>37</v>
      </c>
      <c r="W44" s="34">
        <v>40</v>
      </c>
      <c r="X44" s="35">
        <v>37</v>
      </c>
      <c r="Y44" s="36">
        <v>3</v>
      </c>
    </row>
    <row r="45" spans="1:25" ht="27" customHeight="1">
      <c r="A45" s="77" t="s">
        <v>8</v>
      </c>
      <c r="B45" s="78"/>
      <c r="C45" s="78"/>
      <c r="D45" s="78"/>
      <c r="E45" s="40">
        <f t="shared" ref="E45:V45" si="0">SUM(E4:E44)</f>
        <v>752</v>
      </c>
      <c r="F45" s="40">
        <f t="shared" si="0"/>
        <v>667</v>
      </c>
      <c r="G45" s="40">
        <f t="shared" si="0"/>
        <v>1419</v>
      </c>
      <c r="H45" s="41">
        <f t="shared" si="0"/>
        <v>652</v>
      </c>
      <c r="I45" s="41">
        <f t="shared" si="0"/>
        <v>295</v>
      </c>
      <c r="J45" s="41">
        <f t="shared" si="0"/>
        <v>947</v>
      </c>
      <c r="K45" s="42">
        <f t="shared" si="0"/>
        <v>210</v>
      </c>
      <c r="L45" s="42">
        <f t="shared" si="0"/>
        <v>121</v>
      </c>
      <c r="M45" s="42">
        <f t="shared" si="0"/>
        <v>331</v>
      </c>
      <c r="N45" s="41">
        <f t="shared" si="0"/>
        <v>1509</v>
      </c>
      <c r="O45" s="41">
        <f t="shared" si="0"/>
        <v>822</v>
      </c>
      <c r="P45" s="43">
        <f t="shared" si="0"/>
        <v>2331</v>
      </c>
      <c r="Q45" s="44">
        <f t="shared" si="0"/>
        <v>136</v>
      </c>
      <c r="R45" s="44">
        <f t="shared" si="0"/>
        <v>110</v>
      </c>
      <c r="S45" s="44">
        <f t="shared" si="0"/>
        <v>246</v>
      </c>
      <c r="T45" s="45">
        <f t="shared" si="0"/>
        <v>3259</v>
      </c>
      <c r="U45" s="46">
        <f t="shared" si="0"/>
        <v>2015</v>
      </c>
      <c r="V45" s="44">
        <f t="shared" si="0"/>
        <v>5274</v>
      </c>
      <c r="W45" s="47">
        <f t="shared" ref="W45:Y45" si="1">SUM(W4:W44)</f>
        <v>6179</v>
      </c>
      <c r="X45" s="48">
        <f t="shared" si="1"/>
        <v>5274</v>
      </c>
      <c r="Y45" s="49">
        <f t="shared" si="1"/>
        <v>907</v>
      </c>
    </row>
    <row r="46" spans="1:25">
      <c r="A46" s="2"/>
      <c r="B46" s="3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3:19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</sheetData>
  <mergeCells count="42">
    <mergeCell ref="A45:D45"/>
    <mergeCell ref="A13:A15"/>
    <mergeCell ref="A28:A30"/>
    <mergeCell ref="B28:B30"/>
    <mergeCell ref="C28:C30"/>
    <mergeCell ref="A17:A20"/>
    <mergeCell ref="B13:B15"/>
    <mergeCell ref="A40:A44"/>
    <mergeCell ref="B40:B44"/>
    <mergeCell ref="C40:C44"/>
    <mergeCell ref="A31:A33"/>
    <mergeCell ref="B31:B33"/>
    <mergeCell ref="C31:C33"/>
    <mergeCell ref="B17:B20"/>
    <mergeCell ref="A37:A39"/>
    <mergeCell ref="B37:B39"/>
    <mergeCell ref="A1:S1"/>
    <mergeCell ref="C6:C8"/>
    <mergeCell ref="B6:B8"/>
    <mergeCell ref="A2:A3"/>
    <mergeCell ref="B2:B3"/>
    <mergeCell ref="C2:C3"/>
    <mergeCell ref="K2:M2"/>
    <mergeCell ref="N2:P2"/>
    <mergeCell ref="Q2:S2"/>
    <mergeCell ref="E2:G2"/>
    <mergeCell ref="B4:B5"/>
    <mergeCell ref="C37:C39"/>
    <mergeCell ref="A24:A27"/>
    <mergeCell ref="B24:B27"/>
    <mergeCell ref="C24:C27"/>
    <mergeCell ref="A34:A36"/>
    <mergeCell ref="B34:B36"/>
    <mergeCell ref="C34:C36"/>
    <mergeCell ref="B21:B23"/>
    <mergeCell ref="B9:B12"/>
    <mergeCell ref="C17:C20"/>
    <mergeCell ref="C9:C12"/>
    <mergeCell ref="T2:V2"/>
    <mergeCell ref="C14:C16"/>
    <mergeCell ref="H2:J2"/>
    <mergeCell ref="C21:C23"/>
  </mergeCells>
  <pageMargins left="0.25" right="0.25" top="0.2" bottom="0.2" header="0.2" footer="0.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2020-06-08T08:09:05Z</cp:lastPrinted>
  <dcterms:created xsi:type="dcterms:W3CDTF">2016-11-02T12:21:33Z</dcterms:created>
  <dcterms:modified xsi:type="dcterms:W3CDTF">2021-06-14T05:38:19Z</dcterms:modified>
</cp:coreProperties>
</file>