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60" windowWidth="17175" windowHeight="7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Sheet1!$A$3:$J$297</definedName>
    <definedName name="_xlnm.Print_Area" localSheetId="0">Sheet1!$A$1:$J$306</definedName>
    <definedName name="_xlnm.Print_Titles" localSheetId="0">Sheet1!$3:$3</definedName>
  </definedNames>
  <calcPr calcId="144525"/>
  <fileRecoveryPr autoRecover="0"/>
</workbook>
</file>

<file path=xl/calcChain.xml><?xml version="1.0" encoding="utf-8"?>
<calcChain xmlns="http://schemas.openxmlformats.org/spreadsheetml/2006/main">
  <c r="C306" i="1" l="1"/>
  <c r="G75" i="1"/>
  <c r="G140" i="1"/>
  <c r="G200" i="1"/>
  <c r="G253" i="1"/>
  <c r="G297" i="1" s="1"/>
</calcChain>
</file>

<file path=xl/sharedStrings.xml><?xml version="1.0" encoding="utf-8"?>
<sst xmlns="http://schemas.openxmlformats.org/spreadsheetml/2006/main" count="1883" uniqueCount="618">
  <si>
    <t>3.2.2 Grants  for research projects sponsored by the government agencies during the last five years (INR in Lakhs) (10)</t>
  </si>
  <si>
    <t xml:space="preserve">Exploration and conservation of ecologically and economically important threatened plant species occurred in sacred groves of Assam </t>
  </si>
  <si>
    <t>Prof. M.L.Khan Co-PI</t>
  </si>
  <si>
    <t>GBPIHED</t>
  </si>
  <si>
    <t xml:space="preserve">Botany </t>
  </si>
  <si>
    <t>http://www.dhsgsu.edu.in/images/Botany/Projects-GBPIHID.pdf</t>
  </si>
  <si>
    <t>-</t>
  </si>
  <si>
    <t>Inventory Biodiversity value, status and strategies for conservation of Sacred Groves of Central India, CSIR, Co-PI.</t>
  </si>
  <si>
    <t>Prof. M.L. Khan Co-PI</t>
  </si>
  <si>
    <t>CSIR</t>
  </si>
  <si>
    <t>Botany</t>
  </si>
  <si>
    <t>http://www.dhsgsu.edu.in/images/Botany/Projects-22.pdf</t>
  </si>
  <si>
    <t xml:space="preserve">A study on reproduction potential of invasive tree Gliricidia sepium in relation to its invasion success (Post-Doctoral Fellowship for Women awarded to Devika Bajpai) </t>
  </si>
  <si>
    <t>Prof. M.L.Khan Mentor</t>
  </si>
  <si>
    <t>UGC</t>
  </si>
  <si>
    <t>http://www.dhsgsu.edu.in/images/Botany/Devika_women-Post-doctoral-Fellowship.pdf</t>
  </si>
  <si>
    <t>PDF</t>
  </si>
  <si>
    <t>DST (SERB)</t>
  </si>
  <si>
    <t>Dr. Ram Pal Pandey</t>
  </si>
  <si>
    <t>Chemistry</t>
  </si>
  <si>
    <t>https://dhsgsu.edu.in/images/Reading-Material/Chemistry/SSR/Achoevements/Project/R2.pdf</t>
  </si>
  <si>
    <t>DST</t>
  </si>
  <si>
    <t>Prof. Farid Khan</t>
  </si>
  <si>
    <t> DST</t>
  </si>
  <si>
    <t>https://dhsgsu.edu.in/index.php/en/ch-achievements</t>
  </si>
  <si>
    <t>MPCST</t>
  </si>
  <si>
    <t>Prof. Archana Pandey</t>
  </si>
  <si>
    <t xml:space="preserve">Prof. Archana pandey </t>
  </si>
  <si>
    <t>DST-Nanomission</t>
  </si>
  <si>
    <t>Dr. K. B. Joshi(Co Investigator)</t>
  </si>
  <si>
    <t>https://dhsgsu.edu.in/images/Reading-Material/Chemistry/SSR/Achoevements/Project/10.pdf</t>
  </si>
  <si>
    <t>Yes</t>
  </si>
  <si>
    <t>Dr. K. B. Joshi </t>
  </si>
  <si>
    <t>https://dhsgsu.edu.in/images/Reading-Material/Chemistry/SSR/Achoevements/Project/11.pdf</t>
  </si>
  <si>
    <t>MPCST, BHOPAL</t>
  </si>
  <si>
    <t>Dr. A. Durgabanshi</t>
  </si>
  <si>
    <t>https://dhsgsu.edu.in/images/Reading-Material/Chemistry/SSR/Achoevements/Project/12.pdf</t>
  </si>
  <si>
    <t>Production, Scale-up and Characterization of anti-leukemic L-asparaginases from some native actinomycetes and fungi.</t>
  </si>
  <si>
    <t>Prof. Naveen Kango</t>
  </si>
  <si>
    <t>Microbiology</t>
  </si>
  <si>
    <t>Empowerment and Equity Opportunities for Excellence in Science (EMEQ) scheme</t>
  </si>
  <si>
    <t>Prof AsmitaGajbhiye</t>
  </si>
  <si>
    <t>SERB</t>
  </si>
  <si>
    <t>Pharmaceutical Sciences</t>
  </si>
  <si>
    <t>http://www.dhsgsu.edu.in/images/Reading-Material/Pharmaceutical-Sciences/2017to2018pharma/Achievements2017-18/project-SERB-2017.pdf</t>
  </si>
  <si>
    <t>UGC BSR Research Start-UP grant</t>
  </si>
  <si>
    <t>Dr. Shovanlal Gayen</t>
  </si>
  <si>
    <t>http://www.dhsgsu.edu.in/images/Reading-Material/Pharmaceutical-Sciences/2016-17/projects/SLG--UGC-6-lakhs.pdf</t>
  </si>
  <si>
    <t xml:space="preserve">Dr. D. Jat </t>
  </si>
  <si>
    <t>Zoology</t>
  </si>
  <si>
    <t>Not available in webpage</t>
  </si>
  <si>
    <t>Earthworm biology</t>
  </si>
  <si>
    <t>Prof. S. Yadav</t>
  </si>
  <si>
    <t>DBT</t>
  </si>
  <si>
    <t>Dr. Vandana Vinayak</t>
  </si>
  <si>
    <t>DST NANOMISSION</t>
  </si>
  <si>
    <t>Criminology &amp; Forensic Science</t>
  </si>
  <si>
    <t>http://www.dhsgsu.edu.in/images/Reading-Material/Criminology-Forensic-Sciences/Achievements/Facultyawards/VV-2016-DST-NM-Proj.jpg.pdf</t>
  </si>
  <si>
    <t>International Project</t>
  </si>
  <si>
    <t>ERASMUS+</t>
  </si>
  <si>
    <t>See Row "K"</t>
  </si>
  <si>
    <t>http://www.dhsgsu.edu.in/images/Reading-Material/Criminology-Forensic-Sciences/Achievements/Facultyawards/VV-2016-Award-Erasmus.jpg.pdf</t>
  </si>
  <si>
    <t>1800 Euro
(820+140)</t>
  </si>
  <si>
    <t>DBT + DST NANOMISSION</t>
  </si>
  <si>
    <t>116.64 
(42+74.64)</t>
  </si>
  <si>
    <t>Interdisciplinary Project</t>
  </si>
  <si>
    <t>CEN-IIT Bombay (INUP under DIT, MIT GoI)</t>
  </si>
  <si>
    <t>5. 00</t>
  </si>
  <si>
    <t>http://www.dhsgsu.edu.in/images/Reading-Material/Criminology-Forensic-Sciences/Achievements/Facultyawards/IITB_INUP_original-signed.pdf</t>
  </si>
  <si>
    <t xml:space="preserve">DBT </t>
  </si>
  <si>
    <t>Dr. Manasi Ghosh</t>
  </si>
  <si>
    <t>DST, India</t>
  </si>
  <si>
    <t>Physics</t>
  </si>
  <si>
    <t xml:space="preserve">http://www.dhsgsu.edu.in/images/Physics/Project_Grants/Manasi_project.pdf </t>
  </si>
  <si>
    <t xml:space="preserve">Assessing the carbon sequestration potential of different Factor:ferent forest types in Central India in response to climate change (DST-SERB National Post-Doctoral Fellowship awarded to Javid Ahmad Dar. ) </t>
  </si>
  <si>
    <t xml:space="preserve">SERB New Delhi </t>
  </si>
  <si>
    <t>http://www.dhsgsu.edu.in/images/Botany/Projects-16-17.pdf</t>
  </si>
  <si>
    <t xml:space="preserve">A study on potential and effects of Gliricidium sepium as an invasive tree (DST-SERB National Post-Doctoral Fellowship awarded to Dr. Devika Bajpai). </t>
  </si>
  <si>
    <t>http://www.dhsgsu.edu.in/images/Botany/Projects-12-13.pdf</t>
  </si>
  <si>
    <t xml:space="preserve">Monitoring spatio-temporal dynamics of Above Ground Biomass in forests ecosystems using Airborne L &amp; S band SAR images., </t>
  </si>
  <si>
    <t xml:space="preserve">Space Application Centre, Ahmedabad </t>
  </si>
  <si>
    <t>http://www.dhsgsu.edu.in/images/Botany/Project-monitoring.pdf</t>
  </si>
  <si>
    <t>No proof of "PI"</t>
  </si>
  <si>
    <t xml:space="preserve">Mapping and Quantitative Assessment of Plant Resources and its Distribution in Madhya Pradesh, Central India, </t>
  </si>
  <si>
    <t>Prof. M.L.Khan PI</t>
  </si>
  <si>
    <t>http://www.dhsgsu.edu.in/images/Botany/Project-mapping-Prof.-M.L.Khan.pdf</t>
  </si>
  <si>
    <t>Dr. P. Ghosh</t>
  </si>
  <si>
    <t>BRNS</t>
  </si>
  <si>
    <t>https://dhsgsu.edu.in/images/Reading-Material/Chemistry/SSR/Achoevements/Project/6.pdf</t>
  </si>
  <si>
    <t>Dr. K.B. Joshi</t>
  </si>
  <si>
    <t>https://dhsgsu.edu.in/images/Reading-Material/Chemistry/SSR/Achoevements/Project/8.pdf</t>
  </si>
  <si>
    <t>No proof of "Co-PI"</t>
  </si>
  <si>
    <t>Dr. N. Upadhyay</t>
  </si>
  <si>
    <t>https://dhsgsu.edu.in/images/Reading-Material/Chemistry/SSR/Achoevements/Project/9.pdf</t>
  </si>
  <si>
    <t>DST SERB</t>
  </si>
  <si>
    <t>Dr. M.D. Pandey</t>
  </si>
  <si>
    <t>https://dhsgsu.edu.in/images/Reading-Material/Chemistry/SSR/Achoevements/Project/14.pdf</t>
  </si>
  <si>
    <t>Dr. S. K. Mishra</t>
  </si>
  <si>
    <t xml:space="preserve">MPCST </t>
  </si>
  <si>
    <t>https://dhsgsu.edu.in/images/Reading-Material/Zoology/SIDDARTH-MISHRA-PROJECT-MPCST.pdf</t>
  </si>
  <si>
    <t>Metabolic engineering of Potato (Solanum tuberosum L) for enhanced vitamin-B6 accumulation by overexpression of pyridoxine genes.</t>
  </si>
  <si>
    <t> Dr Chandrama Prakash Upadhyaya</t>
  </si>
  <si>
    <t>DST-SERB, Govt of India</t>
  </si>
  <si>
    <t>Biotechnology</t>
  </si>
  <si>
    <t>Dr Poornima Varma</t>
  </si>
  <si>
    <t>DST India</t>
  </si>
  <si>
    <t xml:space="preserve">http://www.dhsgsu.edu.in/images/Physics/Project_Grants/WOS-A-2017.pdf </t>
  </si>
  <si>
    <t xml:space="preserve">Tumour antigen-loaded…..allogeneic condition  </t>
  </si>
  <si>
    <t>1.7.2015</t>
  </si>
  <si>
    <t>F.43-550/2014(SR)  dated 15.10.2015</t>
  </si>
  <si>
    <t>30.6.2018</t>
  </si>
  <si>
    <t xml:space="preserve">Design, Synthesis and 3 D-QSAR analysis of some of movel pyrimidine-substituted indole derlvatvers : search for potential Anti tuberculosis agents." </t>
  </si>
  <si>
    <t>DST /SERB</t>
  </si>
  <si>
    <t>12.8.2014</t>
  </si>
  <si>
    <t>https://dhsgsu.edu.in/images/Reading-Material/Chemistry/SSR/Achoevements/Project/17.pdf</t>
  </si>
  <si>
    <t>11.8.2018</t>
  </si>
  <si>
    <t>Dissecting a novel genetic island in Mycobacterium tuberculosis for the biogenesis of fimbrial protein &amp; there role as biomarkers for diagnosis of tuberculosis</t>
  </si>
  <si>
    <t>Dr.Rajesh Mondal-ZMB</t>
  </si>
  <si>
    <t>26.6.2014</t>
  </si>
  <si>
    <t>https://dhsgsu.edu.in/images/Reading-Material/Micro-Biology/DST-SERB-DR-RAJESH-MONDOL.pdf</t>
  </si>
  <si>
    <t>25.6.2018</t>
  </si>
  <si>
    <t>Targeting phosphodiesterase to enhance drug delivery and overcome drug resistance at tumor site in hepatocellular carcinoma ( HCC)</t>
  </si>
  <si>
    <t>5.8.2014</t>
  </si>
  <si>
    <t xml:space="preserve">https://dhsgsu.edu.in/images/Reading-Material/Zoology/SERB-RKK1.PDF </t>
  </si>
  <si>
    <t>4.8.2017</t>
  </si>
  <si>
    <t xml:space="preserve">Insprire Faculty Award </t>
  </si>
  <si>
    <t>1.7.2013</t>
  </si>
  <si>
    <t>30.6.2016</t>
  </si>
  <si>
    <t>DST WOS Fellowship Scheme</t>
  </si>
  <si>
    <t>20.5.2014</t>
  </si>
  <si>
    <t xml:space="preserve">No.SR/WOS-A/LS-426/2013 (G) dated 20-05-2014 </t>
  </si>
  <si>
    <t>19.5.2017</t>
  </si>
  <si>
    <t xml:space="preserve">Exceptional Rare-Earth Doped Nanomaterials morphed via Ionic liquid  </t>
  </si>
  <si>
    <t>29.5.2015</t>
  </si>
  <si>
    <t>SB/FT/CS-014/2014 dated 29.5.2015- Extension mail dated 3.8.2018</t>
  </si>
  <si>
    <t>28.5.2018- uto 10.12.2018</t>
  </si>
  <si>
    <t>16.3.2016</t>
  </si>
  <si>
    <t>http://www.dhsgsu.edu.in/images/Reading-Material/Pharmaceutical-Sciences/2016-17/projects/UKP--SERB-DST-Govt-of-India-11-lakhs.pdf</t>
  </si>
  <si>
    <t>15.3.2019</t>
  </si>
  <si>
    <t>4.11.2015</t>
  </si>
  <si>
    <t>SB/EMEQ-079/000828 dated 4.11.2015</t>
  </si>
  <si>
    <t>3.11.2018</t>
  </si>
  <si>
    <t>5.8.2015</t>
  </si>
  <si>
    <t>4.8.2019</t>
  </si>
  <si>
    <t>Dr.Rajesh Kumar Yadav-Crim</t>
  </si>
  <si>
    <t>12.10.2015</t>
  </si>
  <si>
    <t>https://dhsgsu.edu.in/images/Reading-Material/Criminology-Forensic-Sciences/Achievements/Facultyawards/RAJESH-SIR-PROJECT-2.pdf</t>
  </si>
  <si>
    <t>11.10.2018</t>
  </si>
  <si>
    <t>14.3.2017</t>
  </si>
  <si>
    <t xml:space="preserve">13.3.2020 - </t>
  </si>
  <si>
    <t>Dr.Raghaviah Pallepogu Chemistry</t>
  </si>
  <si>
    <t>8.3.2016</t>
  </si>
  <si>
    <t>https://dhsgsu.edu.in/images/Reading-Material/Chemistry/SSR/Achoevements/Project/R1.pdf</t>
  </si>
  <si>
    <t>7.3.2019</t>
  </si>
  <si>
    <t>17.11.2016</t>
  </si>
  <si>
    <t>16.11.2019</t>
  </si>
  <si>
    <t>ICSSR</t>
  </si>
  <si>
    <t>2017-18</t>
  </si>
  <si>
    <t>DST-SERB Mathematical Modeling and Analysis of Vector and Water brone Diseases</t>
  </si>
  <si>
    <t>Mathematics and Statistics</t>
  </si>
  <si>
    <t>24.4.17</t>
  </si>
  <si>
    <t>https://dhsgsu.edu.in/images/323-project-2017.pdf</t>
  </si>
  <si>
    <t>23.4.2020</t>
  </si>
  <si>
    <t>12.03.2018</t>
  </si>
  <si>
    <t>11.3.2021</t>
  </si>
  <si>
    <t>Dr.C.P.Upadhya-</t>
  </si>
  <si>
    <t>10.08.2017</t>
  </si>
  <si>
    <t>No.EMR/2017/000098</t>
  </si>
  <si>
    <t>9.8.2020</t>
  </si>
  <si>
    <t>20.07.2017</t>
  </si>
  <si>
    <t>https://dhsgsu.edu.in/images/Reading-Material/Chemistry/SSR/Achoevements/Project/7.pdf</t>
  </si>
  <si>
    <t>19.7.2020</t>
  </si>
  <si>
    <t>Dr.Vandana Vinayak</t>
  </si>
  <si>
    <t>29.9.2016</t>
  </si>
  <si>
    <t>SR/NM/NT-1090/2014(G)   SR/NM/NT-1090/2014 dt. 26.3.2019</t>
  </si>
  <si>
    <t>28.9.2019Extension 6.11.2021</t>
  </si>
  <si>
    <t>13.01.2017</t>
  </si>
  <si>
    <t>No.EMR/2016/001779 dated 13-01-2017</t>
  </si>
  <si>
    <t>13.1.2017 to 12.1.2020</t>
  </si>
  <si>
    <t>30.11.2017</t>
  </si>
  <si>
    <t>No.36(4)/14/13/2017-BRNS/36184</t>
  </si>
  <si>
    <t>29.11.2020</t>
  </si>
  <si>
    <t xml:space="preserve">"Inventory Diodiversity value, status and Strategies for conservation of sacred groves of Central India  </t>
  </si>
  <si>
    <t>29.4.2014</t>
  </si>
  <si>
    <t>38/1318/12/EMR-II dated 3.4.2012 ( Start on 29.4.2014)</t>
  </si>
  <si>
    <t>28.4.2017</t>
  </si>
  <si>
    <t xml:space="preserve">Value Added peptide conjugates for Biological and Medicinal Applications  </t>
  </si>
  <si>
    <t>1.1.2016</t>
  </si>
  <si>
    <t>31.12.2019</t>
  </si>
  <si>
    <t xml:space="preserve">Diversity Studies in Indian earthworms using DNA Barcodes  </t>
  </si>
  <si>
    <t>28.8.2013</t>
  </si>
  <si>
    <t>27.8.2018</t>
  </si>
  <si>
    <t>30.7.2013</t>
  </si>
  <si>
    <t xml:space="preserve">448/DS/2013-14 dated 30.7.2013 &amp; Extension No.BT/PR1856/NNT/28/532/2011 dated 19.7.2017 </t>
  </si>
  <si>
    <t>31.3.2018</t>
  </si>
  <si>
    <t>Applied Microbiology</t>
  </si>
  <si>
    <t>30.3.2015</t>
  </si>
  <si>
    <t>30.3.2018</t>
  </si>
  <si>
    <t xml:space="preserve">Training and Demonstration of Vermibiotechnology for Empowerment of SC/ST and other weaker section of Madhya Pradesh-A participatory Approach </t>
  </si>
  <si>
    <t>1.4.2016</t>
  </si>
  <si>
    <t>BT/PR-14134/BRB/10/816/2010 dated 28-12-2015</t>
  </si>
  <si>
    <t>31.3.2019</t>
  </si>
  <si>
    <t>20.6.2017</t>
  </si>
  <si>
    <t>19.6.2021</t>
  </si>
  <si>
    <t>Study on New Potential Allelochemicals from Leguminosae Plants</t>
  </si>
  <si>
    <t>Prof. R.N. Yadava- Prof. R.N.Yadav</t>
  </si>
  <si>
    <t>18.7.2016</t>
  </si>
  <si>
    <t>https://dhsgsu.edu.in/images/Reading-Material/Chemistry/PROJECT/RNY.pdf</t>
  </si>
  <si>
    <t>vkfne tkfr vuqla/kku ,oa fodkl Hkksiky lsehukj ekuo “kkL= foHkkx</t>
  </si>
  <si>
    <t>Anthropology</t>
  </si>
  <si>
    <t>22.3.2016</t>
  </si>
  <si>
    <t>Ø0ewY;kadu@17@2016 fnuakd 22@3@16</t>
  </si>
  <si>
    <t>21.3.2019</t>
  </si>
  <si>
    <t>Geography</t>
  </si>
  <si>
    <t xml:space="preserve">https://dhsgsu.edu.in/images/Reading-Material/General-Applied-Geography/students/100-ICSSR-Award-Letter-MRP.jpg </t>
  </si>
  <si>
    <t>30.6.2020</t>
  </si>
  <si>
    <t>Psychology</t>
  </si>
  <si>
    <t>1.10.2018</t>
  </si>
  <si>
    <t>30.11.2019</t>
  </si>
  <si>
    <t>30.3.2017</t>
  </si>
  <si>
    <t>28.2.2018</t>
  </si>
  <si>
    <t>ICHR</t>
  </si>
  <si>
    <t>AIH,C &amp; Archaeology</t>
  </si>
  <si>
    <t>30.9.2020</t>
  </si>
  <si>
    <t>Name of the Principal Investigator/ Co Investigator (if applicable)</t>
  </si>
  <si>
    <t xml:space="preserve">Name of the Funding agency </t>
  </si>
  <si>
    <t xml:space="preserve">Department </t>
  </si>
  <si>
    <t>Year of Award</t>
  </si>
  <si>
    <t>Column1</t>
  </si>
  <si>
    <t>On Going (2020-2021)</t>
  </si>
  <si>
    <t>Remark</t>
  </si>
  <si>
    <t xml:space="preserve"> </t>
  </si>
  <si>
    <t xml:space="preserve">Dissecting a novel genetic island in Mycobacterium tuberculosis for the biogenesis of  fimbrial protein &amp; their role as  biomarkers for diagnosis of tuberculosis. </t>
  </si>
  <si>
    <t>Dr. R. Mondal</t>
  </si>
  <si>
    <t>SERB-DST</t>
  </si>
  <si>
    <t>2018-19</t>
  </si>
  <si>
    <t>116.64 
(42+74.64) Amount Proof not mention</t>
  </si>
  <si>
    <t>PD Felloship</t>
  </si>
  <si>
    <t>No Proof of "PI"</t>
  </si>
  <si>
    <t>No Proof or Document</t>
  </si>
  <si>
    <t>Dr. V. Chandra</t>
  </si>
  <si>
    <t>https://dhsgsu.edu.in/images/Reading-Material/Chemistry/SSR/Achoevements/Project/5.pdf</t>
  </si>
  <si>
    <t>CEN-IIT Bombay (NCPRE under DIT, MIT GoI)</t>
  </si>
  <si>
    <t>http://www.dhsgsu.edu.in/images/Reading-Material/Criminology-Forensic-Sciences/2018_2019_NCPRE-IIT-BOMBAY_VV.pdf</t>
  </si>
  <si>
    <t>No Proof</t>
  </si>
  <si>
    <t>Cancer biology</t>
  </si>
  <si>
    <t>Dr. R.K. Koiri</t>
  </si>
  <si>
    <t>DST-SERB</t>
  </si>
  <si>
    <t xml:space="preserve">https://dhsgsu.edu.in/images/Reading-Material/Zoology/SERB-RKK2.pdf </t>
  </si>
  <si>
    <t>UGC MOOC Programme -Development of Non-Technology PG Degree Online Course for SWAYAM Plateform</t>
  </si>
  <si>
    <t>Applied Geology</t>
  </si>
  <si>
    <t>18.5.2018</t>
  </si>
  <si>
    <t>F.No.1-6/2018 (AAC/ MOOCs)</t>
  </si>
  <si>
    <t>17.5.2021</t>
  </si>
  <si>
    <t>DST WOS</t>
  </si>
  <si>
    <t>9.1.2019</t>
  </si>
  <si>
    <t>34/14/27/2016BRNS/34368 dated 17.11.2016 Extension No.34/14/27/2016-BRNS/34042 dated 16.8.2019</t>
  </si>
  <si>
    <t>16.11.2019- upto 31.3.2020</t>
  </si>
  <si>
    <t>21.3.2021</t>
  </si>
  <si>
    <t>Dynamic of mathematical epidemic models for spread of infectious diseases with Media Awareness, Impulsive Vacination, Quarantine and Isolation : An optimal control study</t>
  </si>
  <si>
    <t>8.10.2018</t>
  </si>
  <si>
    <t>https://dhsgsu.edu.in/images/323-Project-2018.pdf</t>
  </si>
  <si>
    <t>7.10.2021</t>
  </si>
  <si>
    <t>GOI MoRD</t>
  </si>
  <si>
    <t>13.4.2018</t>
  </si>
  <si>
    <t>L.No.12013/04/2015-SAGY(AI)</t>
  </si>
  <si>
    <t>12.4.2020</t>
  </si>
  <si>
    <t>18.7.2106</t>
  </si>
  <si>
    <t>17.7.2018</t>
  </si>
  <si>
    <t>28.3.2018</t>
  </si>
  <si>
    <t>28.3.2020</t>
  </si>
  <si>
    <t>30.3.2020</t>
  </si>
  <si>
    <t>Dr.Sanjay Kumar</t>
  </si>
  <si>
    <t>10.1.2018</t>
  </si>
  <si>
    <t>http://www.dhsgsu.edu.in/images/Reading-Material/Ancient-Indian-History/Lalit-Vistar.jpeg</t>
  </si>
  <si>
    <t>2019-20</t>
  </si>
  <si>
    <t>PD Felloship Amount Not Mention</t>
  </si>
  <si>
    <t>Prof. R.N Yadava</t>
  </si>
  <si>
    <t>116.64 
(42+74.64) No Document Proof</t>
  </si>
  <si>
    <t>PD Folloship</t>
  </si>
  <si>
    <t>No proof of 'PI'</t>
  </si>
  <si>
    <t>AICTE MODROB project</t>
  </si>
  <si>
    <t>Prof. Sanjay K. Jain</t>
  </si>
  <si>
    <t>AICTE</t>
  </si>
  <si>
    <t>http://www.dhsgsu.edu.in/images/Reading-Material/Pharmaceutical-Sciences/ResearchProjects2020to21/Research-Project-2020-21-Prof.-Sanjay-K.Jain.pdf</t>
  </si>
  <si>
    <t>No Proff of data</t>
  </si>
  <si>
    <t xml:space="preserve"> CEFIPRA</t>
  </si>
  <si>
    <t>http://www.dhsgsu.edu.in/images/Reading-Material/Criminology-Forensic-Sciences/Achievements/Facultyawards/CEFIPRA-MAIN-VV.pdf</t>
  </si>
  <si>
    <t>D. Vandana Vinayak Criminology</t>
  </si>
  <si>
    <t>25.09.2016</t>
  </si>
  <si>
    <t>24.9.2019 Extension  upto 6.11.2021</t>
  </si>
  <si>
    <t>13.3.2020 - Ext. upto 21.3.2021</t>
  </si>
  <si>
    <t>24.4.2017</t>
  </si>
  <si>
    <t>No.36(4)/14/13/2017-BRNS/36184 - Extension BRNS/36157 dated 11,9.2918</t>
  </si>
  <si>
    <t>31.3.2020</t>
  </si>
  <si>
    <t>L.No.12013/04/2015-SAGY(AI)- Extension No.BRNS/36157 dated 11.10.2019</t>
  </si>
  <si>
    <t xml:space="preserve">12.4.2020- </t>
  </si>
  <si>
    <t>SERB Research Project on Implication of unfolded protein….carcinoma</t>
  </si>
  <si>
    <t>24.6.19</t>
  </si>
  <si>
    <t>23.6.2022</t>
  </si>
  <si>
    <t>30.1.2020</t>
  </si>
  <si>
    <t>29.1.2023</t>
  </si>
  <si>
    <r>
      <t xml:space="preserve">BT/PR8945/SPD/9/1225/2013 dt. 18.10.17        </t>
    </r>
    <r>
      <rPr>
        <b/>
        <sz val="11"/>
        <rFont val="Calibri"/>
        <family val="2"/>
        <scheme val="minor"/>
      </rPr>
      <t>Extension L.No. BT/PR 8945 /SPD /9/1225     /2013    Dated   1.7.2019</t>
    </r>
  </si>
  <si>
    <t>10.01.2018</t>
  </si>
  <si>
    <t>9.1.2020</t>
  </si>
  <si>
    <t>ICSSR Research Project</t>
  </si>
  <si>
    <t>Sanskrit</t>
  </si>
  <si>
    <t>13.12.2019</t>
  </si>
  <si>
    <t>12.12.2021</t>
  </si>
  <si>
    <t>ICSSR IMPRESS</t>
  </si>
  <si>
    <t>Education</t>
  </si>
  <si>
    <t>8.7.19 &amp; 24.1.2020</t>
  </si>
  <si>
    <t xml:space="preserve">File No.IMPRESS/P3452 /2018-19/ICSSR </t>
  </si>
  <si>
    <t>23.1.2022</t>
  </si>
  <si>
    <t>ICSSR Research Project Medica and Indentity politics : revisting the issues in the context national interest</t>
  </si>
  <si>
    <t>Communication &amp; Journalism</t>
  </si>
  <si>
    <t>26.12.2019</t>
  </si>
  <si>
    <t>26.12.2021</t>
  </si>
  <si>
    <t>Prof. Umesh K. Patil</t>
  </si>
  <si>
    <t>16.5.2019</t>
  </si>
  <si>
    <t>http://www.dhsgsu.edu.in/images/Reading-Material/Pharmaceutical-Sciences/ResearchProjects2020to21/Research-Project-2020-21-Prof.-U.K.Patil.pdf</t>
  </si>
  <si>
    <t>15.4.2021</t>
  </si>
  <si>
    <t>Prof. S.K.Jain</t>
  </si>
  <si>
    <t>2020-21</t>
  </si>
  <si>
    <t>Checked Data in Document</t>
  </si>
  <si>
    <t>116.64 
(42+74.64) cheked data</t>
  </si>
  <si>
    <t>Dynamics of Mathematical Epidemic Models For Spread of Infectious Diseases With Media Awareness, Impulsive Vaccination, Quarantine And Isolation: An Optimal Control Study</t>
  </si>
  <si>
    <t>Dr. K.S. Mathur</t>
  </si>
  <si>
    <t>DST, SERB,    New Delhi</t>
  </si>
  <si>
    <t> Dr. Pawan Kumar Sharma </t>
  </si>
  <si>
    <t>Mathematical Modelling and Analysis of Vector and Water- Borne Diseases</t>
  </si>
  <si>
    <t>No Proff of date</t>
  </si>
  <si>
    <t>Prof. U.K. Patil</t>
  </si>
  <si>
    <t xml:space="preserve">Monitoring forest structure and dynamics in relation to climate change across different biogeographic zones of India. </t>
  </si>
  <si>
    <t xml:space="preserve">Prof. M.L.Khan  Co-PI </t>
  </si>
  <si>
    <t>MoEF &amp; CC</t>
  </si>
  <si>
    <t>http://www.dhsgsu.edu.in/images/Botany/Project-2020.pdf</t>
  </si>
  <si>
    <t>Checked "Co-PI" Proof</t>
  </si>
  <si>
    <t xml:space="preserve">Long-term monitoring of soil processes in forests and grasslands. </t>
  </si>
  <si>
    <t>http://www.dhsgsu.edu.in/images/Botany/Projects-2020.pdf</t>
  </si>
  <si>
    <t>Dr. K. B. Joshi (Co Investigator)</t>
  </si>
  <si>
    <t>CEFIPRA INDO FRANCH GOI</t>
  </si>
  <si>
    <t>https://dhsgsu.edu.in/images/Reading-Material/Chemistry/SSR/Achoevements/Project/1.pdf</t>
  </si>
  <si>
    <t>https://dhsgsu.edu.in/images/Reading-Material/Chemistry/SSR/Achoevements/Project/3.pdf</t>
  </si>
  <si>
    <t xml:space="preserve">https://dhsgsu.edu.in/images/Reading-Material/Sanskrit/SAN-Achivements/i-c-ssr-projekt-SK.pdf </t>
  </si>
  <si>
    <t>Pharmaceutical Science</t>
  </si>
  <si>
    <t>General and Applied Geography</t>
  </si>
  <si>
    <t>"Bioprospecting and Phyto-Microbiome Driven Strategies to Augment Drought and Disease Resistance of Soybean"</t>
  </si>
  <si>
    <t>Dr. Ashwani Kumar</t>
  </si>
  <si>
    <t>DST&amp; SERB Core grant</t>
  </si>
  <si>
    <t>Inter University Accelerator Centre (IUAC), New Delhi</t>
  </si>
  <si>
    <t>https://dhsgsu.edu.in/images/Reading-Material/Chemistry/SSR/Achoevements/Project/2.pdf</t>
  </si>
  <si>
    <t>Amount not mentioned in certificate</t>
  </si>
  <si>
    <t>DBT International Travel Grant</t>
  </si>
  <si>
    <t>Dr. Sushil K Kashaw</t>
  </si>
  <si>
    <t xml:space="preserve"> 2018-19</t>
  </si>
  <si>
    <t>http://www.dhsgsu.edu.in/images/Reading-Material/Pharmaceutical-Sciences/2018to19pharma/teacherawards2018to19/4.DR.-SK-KASHAW--TRAVEL-GRANT-AWARD.pdf</t>
  </si>
  <si>
    <t xml:space="preserve">Travel Grant in the research project </t>
  </si>
  <si>
    <t xml:space="preserve"> Dr Vandana Vinayak </t>
  </si>
  <si>
    <t>ERASUMNS+</t>
  </si>
  <si>
    <t> 2016-17</t>
  </si>
  <si>
    <t>1800 Euro</t>
  </si>
  <si>
    <t>2016-17</t>
  </si>
  <si>
    <t>International Travel Grant cum Congress Attendance to attend the 20th INQUA Congress to be held between 25th and 31st July 2019 at Dublin, Ireland</t>
  </si>
  <si>
    <t>Dr. Rakesh Saini</t>
  </si>
  <si>
    <t>International Union for Quaternary Research (INQUA)</t>
  </si>
  <si>
    <t>1500 GBP</t>
  </si>
  <si>
    <t>http://www.dhsgsu.edu.in/images/Reading-Material/General-Applied-Geography/students/WhatsApp-Image-2020-11-12-at-12.59.57.jpeg</t>
  </si>
  <si>
    <t>Dr. K. B. Joshi</t>
  </si>
  <si>
    <t>Prof. H. Thomas</t>
  </si>
  <si>
    <t>UGC, New Delhi</t>
  </si>
  <si>
    <t xml:space="preserve">D. Vandana Vinayak </t>
  </si>
  <si>
    <t>DST, New Delhi</t>
  </si>
  <si>
    <t>Criminology</t>
  </si>
  <si>
    <t>DST PURSE Program Phase-II</t>
  </si>
  <si>
    <t>Science Departments</t>
  </si>
  <si>
    <t>1.2.2018</t>
  </si>
  <si>
    <t>Dr.Vimlesh Chandra</t>
  </si>
  <si>
    <t>SERB, New Delhi</t>
  </si>
  <si>
    <t>Dr. Kalptaru Das</t>
  </si>
  <si>
    <t>Dr.Niraj</t>
  </si>
  <si>
    <t>BRNS, Mumbai</t>
  </si>
  <si>
    <t>Dr.K.S.Mathur</t>
  </si>
  <si>
    <t>Maths. &amp; Stat.</t>
  </si>
  <si>
    <t>Dr.Raj Kumar Koiri</t>
  </si>
  <si>
    <t>Dr. Pushpal Ghosh</t>
  </si>
  <si>
    <t>Prof.M.L.Khan</t>
  </si>
  <si>
    <t>DBT, New Delhi</t>
  </si>
  <si>
    <t xml:space="preserve">vkfne tkfr vuqla/kku ,oa fodkl Hkksiky  ekuo “kkL= foHkkx ehuk] Hkhek xksokjh] lsu] /kuoj ,oa fugky leqnk; ds ekuo"kkL=h; v/;;u </t>
  </si>
  <si>
    <t>Prof. K.K.N.Sharma</t>
  </si>
  <si>
    <t>MPCST, Bhopal</t>
  </si>
  <si>
    <t>Dr.Sanjay</t>
  </si>
  <si>
    <t>ICSSR, New Delhi</t>
  </si>
  <si>
    <t>Dr.Vivek Kumar Jaiswal</t>
  </si>
  <si>
    <t>Comm. &amp; Journl</t>
  </si>
  <si>
    <t>Adult Education</t>
  </si>
  <si>
    <t>1.3.2021</t>
  </si>
  <si>
    <t>AICTE, New Delhi</t>
  </si>
  <si>
    <t>Pharm. Sciences</t>
  </si>
  <si>
    <t>Indo French Project- Commercial pigment production by microalgae : towards the development biotech process</t>
  </si>
  <si>
    <t>Indo-Fench, New Delhi</t>
  </si>
  <si>
    <t>17.6.2020</t>
  </si>
  <si>
    <t>Dr.Gaynesh Kumar Tiwari</t>
  </si>
  <si>
    <t>CARS, New Delhi</t>
  </si>
  <si>
    <t>11.8.2021 to 18 months</t>
  </si>
  <si>
    <t>Prof. Nagesh Dubey</t>
  </si>
  <si>
    <t>ICHR, New Delhi</t>
  </si>
  <si>
    <t>A.I.H.</t>
  </si>
  <si>
    <t>1.8.2021 to 31.7.2023</t>
  </si>
  <si>
    <t>30.11.2021 to 36 months</t>
  </si>
  <si>
    <t>17.01.2022 to 36 months</t>
  </si>
  <si>
    <t>Dr. Neelu Rawat</t>
  </si>
  <si>
    <t>Sociology</t>
  </si>
  <si>
    <t xml:space="preserve">15.03.2022 to 24 months </t>
  </si>
  <si>
    <t>30.05.2022 to 36 months</t>
  </si>
  <si>
    <t>2021-22</t>
  </si>
  <si>
    <t>Dr.R.P.Singh</t>
  </si>
  <si>
    <t>Dr.Aribam Bijaysundari Devi</t>
  </si>
  <si>
    <t>Dr.Devanshi Upadhya</t>
  </si>
  <si>
    <t xml:space="preserve">Amount Sanctioned (INR in lakhs) </t>
  </si>
  <si>
    <t>Dr.Ratnesh Das</t>
  </si>
  <si>
    <t>Dr.Rampal Pandey</t>
  </si>
  <si>
    <t>Dr.Pushpal Ghosh</t>
  </si>
  <si>
    <t xml:space="preserve">Dr.M.D.Pandey </t>
  </si>
  <si>
    <t>Dr.K.B.Joshi</t>
  </si>
  <si>
    <t>S.No</t>
  </si>
  <si>
    <t>Cultural Appraisal of Lalitavistara</t>
  </si>
  <si>
    <t>Name and Tital of Project</t>
  </si>
  <si>
    <t>Dr.Shivendra Chourasia</t>
  </si>
  <si>
    <t xml:space="preserve"> Perception and practoce pf Tobacco use and its Health Consequences amount the adolescents and Young Adults of Sagar District, M.P.</t>
  </si>
  <si>
    <t>"Role of Macrophage Phospholipase C in Control of Mycobacterial Infection"</t>
  </si>
  <si>
    <t>"Metabolic engineering of potato (Solanum tuberasum L) for enhanced vitamin - B6 accumulation by over expression of pynidoxinegenes"</t>
  </si>
  <si>
    <t>Dr.C.P.Upadhya</t>
  </si>
  <si>
    <t xml:space="preserve">DST-SERB </t>
  </si>
  <si>
    <t>Mapping and Quantitative Assessment of Plant Resources and its Distribution in M.P., Central India</t>
  </si>
  <si>
    <t>Synthesis Structure and Supramalecular Beneficiation of BCS Class II and IV Active Pharmaceutical Ingredient (API) salts and Cocrystals : Focus on Antimatarial Drug Candidates</t>
  </si>
  <si>
    <t>Energy Efficient optoelectronic Nano materials via Green Synthesis</t>
  </si>
  <si>
    <t>"Solar light Driver Photocatamination of Toxic Dyes and Hexavalent from water using metal phosphate"</t>
  </si>
  <si>
    <t>"Catalytic Asymmetric Electrophitic Fluanination of Active Methylene Compounds via Cinehona Alkaloid Derived Chiral Phase Transfer Catalyst"</t>
  </si>
  <si>
    <t xml:space="preserve">Pseudopeptide basedNapjtja;emcee Diimide (NDI) Supramolecular Chemistry, Molecular Recognition and Fluroscence Sensing  </t>
  </si>
  <si>
    <t>"Spatial distribution of uranium and associated water quality parameters in four districts (Sagar, Vidisha, Guna &amp; Ashoknagar) of Madhya Pradesh"</t>
  </si>
  <si>
    <t xml:space="preserve"> "Spatial distribution of uranium and associated water quality parameters in four districts (Sagar, Vidisha, Guna &amp; Ashoknagar) of Madhya Pradesh"</t>
  </si>
  <si>
    <t>Dr.Rajesh Kumar Yadav</t>
  </si>
  <si>
    <t xml:space="preserve">Indentify molecular and neurochemical signatures in perticide exposed agriculture workers </t>
  </si>
  <si>
    <t>Construction of diatoms solar plants for bio fuel production</t>
  </si>
  <si>
    <t>Spatial variation in the level of Development in Bunkelkhand Region of Madhya Pradesh-A Micro level analysis and planning of Rural Growth Centres for Interated Rural Development</t>
  </si>
  <si>
    <t>Dr.Pawan Kumar Sharma</t>
  </si>
  <si>
    <t>PDr.U.K.Patil</t>
  </si>
  <si>
    <t xml:space="preserve">Development pharmacological sereening and computer aided drug design of some new bioactive 2,3 disubstituted 4 (3H) quinazolinone based cimpounds as potential anticonvulsants : Exploring possible role of GABA neurotransmitter modulation </t>
  </si>
  <si>
    <t xml:space="preserve">“Design Synthesis and Pharmacological Evaluation of Novel 4 Quinolone derivatives for their potential in allergic asthma”  </t>
  </si>
  <si>
    <t>Dr.S.K.Kashaw</t>
  </si>
  <si>
    <t>Prof. Asmita Gajbhiye</t>
  </si>
  <si>
    <t>Study of the magnetic properties and low frequency spin-dynamics of two dimensional spin-1/2 honeycomb Lattice compounds by NMR measurements</t>
  </si>
  <si>
    <t>Dr.Manshi Ghosh</t>
  </si>
  <si>
    <t xml:space="preserve">Awareness and Attitude towards Globalization and its Impact on Personal and Social Identity among India Youths </t>
  </si>
  <si>
    <t>Dr.Pradhumana Mishra</t>
  </si>
  <si>
    <t>Dr.Rajkumar Koiri</t>
  </si>
  <si>
    <t>Dr.Shweta Yadava</t>
  </si>
  <si>
    <t>Dr.Shweta Yadav</t>
  </si>
  <si>
    <t>Dr.Radhavendra Pratap Singh</t>
  </si>
  <si>
    <t>Post-project evaluation study of Sansad Adarsh Gram Yojana (SAGY) – Prof. K.K.N.Sharma, Department of Anthrpology</t>
  </si>
  <si>
    <t>Prof.K.K.N.Sharma</t>
  </si>
  <si>
    <t xml:space="preserve">Mapping and Quantitative Assessment of Plant Resources and its Distribution in M.P., Central India- Total    Rs. 21226440/-  </t>
  </si>
  <si>
    <t>Dr.Raghaviah Pallepogu</t>
  </si>
  <si>
    <t>Dr.Niraj Upadhyay</t>
  </si>
  <si>
    <t>Dr.M.D.Pandey</t>
  </si>
  <si>
    <t>Energy Efficient optoeiectroic Nanomaterials via Green Synthesis".</t>
  </si>
  <si>
    <t>Prof.R.N.Yadava</t>
  </si>
  <si>
    <t xml:space="preserve">Synthesis, characterization and In-vitro evaluation of HDAC Inhibitores as anticancer agents </t>
  </si>
  <si>
    <t>Mathematical Modeling and Analysis of Vector and Water brone Diseases</t>
  </si>
  <si>
    <t>Dr.  Siddhartha Kumar Mishra</t>
  </si>
  <si>
    <t xml:space="preserve">Investigation on the Hepatoprotective effects of chaga mushroom on Microcystin induced liver Damage </t>
  </si>
  <si>
    <t>Development of Non-Technology PG Degree Online Course for SWAYAM Plateform</t>
  </si>
  <si>
    <t xml:space="preserve">"Energy Effieient Lamimescent / Catalytic Nanomaterials via Ionic Liquids" </t>
  </si>
  <si>
    <t>"Construction of diatoms solar plants for bio-fuel protection"</t>
  </si>
  <si>
    <t xml:space="preserve">Revisiting the idea of Nationality, pride and partiotism in Indian Educational Policies and curricular practices in School Education </t>
  </si>
  <si>
    <t>"Modernization and Removal of Obsolescence Rural (MODROB-Rural)</t>
  </si>
  <si>
    <t>Modernization and Removal of Obsolescence Rural ( MODROB -Rural) 2</t>
  </si>
  <si>
    <t xml:space="preserve">Prof.K.K.N.Sharma </t>
  </si>
  <si>
    <t>Medica and Indentity politics : revisting the issues in the context national interest</t>
  </si>
  <si>
    <t>Implication of unfolded protein….carcinoma</t>
  </si>
  <si>
    <t>Rock Art Investigation on Lower Orr River Valley</t>
  </si>
  <si>
    <t>A study of Virtual space, pedagogic, Culture and Agency of Teachers : An Indian Narratives &amp; Framework for Post Covid 2019</t>
  </si>
  <si>
    <t>"Bioprospecting and Phyto-Microbiome Driven Strategies to Augment Drought and Disease Resistance of Soybean - SoyaMetaBiome"</t>
  </si>
  <si>
    <t>"Multifunctional peptide conjugates (MPCs) assisted drug formulations: Promising therapeutics for multifarious medical application"</t>
  </si>
  <si>
    <t xml:space="preserve"> "Construction of diatoms solar plants for bio-fuel protection"</t>
  </si>
  <si>
    <t xml:space="preserve">"CONSTRAINING THE LITTLE ICE AGE IN THE WESTERN HIMALAYAS" </t>
  </si>
  <si>
    <t>Nurturing resilience to cope with existential ansiety and stereotype threats amount high-risk population Psychotherapeutic Interventions during COVID 19 pandemic</t>
  </si>
  <si>
    <t>Development of Psychological Assessment Tool for Scientist Recruitment  - Title Development of Situational Judgment Test Items for the Assessment of Personalityb Attributes</t>
  </si>
  <si>
    <t>Kathasarisagar mein katanak, abhipray avam prateek : Ek samalochanalmak adhyan</t>
  </si>
  <si>
    <t>"A Cross-cultural analysis of Baiga, Bharia and Saharia (PVTGs) in Madhya Pradesh State: Implications for Development"</t>
  </si>
  <si>
    <t>Dr Chandrama Prakash Upadhyaya</t>
  </si>
  <si>
    <t>INSPIRE Faculty Award</t>
  </si>
  <si>
    <t>Nanoporous Materials</t>
  </si>
  <si>
    <t>Nanomission</t>
  </si>
  <si>
    <t>Spatial Distribution on Uranium, and associated water quality parameters in four districts(Sagar, Visidhsam Gunna &amp; Ashoknagar) of Madhya Padesh</t>
  </si>
  <si>
    <t>Value Added Peptide Conjugates for Biological and Medicinal Applications</t>
  </si>
  <si>
    <t>"Energy Efficient Optoelectronic Nanomaterials via Green Synthesis"</t>
  </si>
  <si>
    <t>Analytical Method Development of the Detection of Carcinogenic Aromatic Amines in Different Samples using Mecellar Liquid Chromatography</t>
  </si>
  <si>
    <t>Financial Sanction under National Post-Doctoral Fellowship</t>
  </si>
  <si>
    <t xml:space="preserve">"Pseudopeptide based Naphthalene Diirnide (NDI):
Supramolecular Chemistry, Molecular Recognition and Fluorescence Sensing" </t>
  </si>
  <si>
    <t>Construction of diatoms solar panels for bio-fuel production</t>
  </si>
  <si>
    <t>Fabrication of nano resonating microfluidic chamber for biofuel production</t>
  </si>
  <si>
    <t>Study of multi ions plasma with ultra low frequency wave phenomena around earth's magnetosphere</t>
  </si>
  <si>
    <t>Investigation on the Hepatoprotective effects of Chaga Mushroom on Microcystin induced liver Damage</t>
  </si>
  <si>
    <t>"Energy Efficient Optoelectronic Nanomaterials via Green Synthesis</t>
  </si>
  <si>
    <t>"Pseudopeptide based Naphthalene Diirnide (NDI):
Supramolecular Chemistry, Molecular Recognition and Fluorescence Sensing"</t>
  </si>
  <si>
    <t xml:space="preserve">"Solar Light Driven Photocatalytic Decontamination of Toxic Dyes and
Hexavalent Chromium from Water using Metal Phosphate" </t>
  </si>
  <si>
    <t xml:space="preserve">Construction of Diatoms Solar Panels for bio-fuel production </t>
  </si>
  <si>
    <t xml:space="preserve"> "Implication of unfolded protein response (UPR) - Sirtuin 1
(SIRT 1) - HIF-2a - p53 - ephrin regulatory loop and its modulation by phosphodiesterase inhibitors in
hepatocellular carcinoma"</t>
  </si>
  <si>
    <t>Study of the magnetic properties and low frequency spin dynamics of two dimensional spin-1/2 honeycomb lattice compounds by NMR measurements</t>
  </si>
  <si>
    <t>"Solar Light Driven Photocatalytic Decontamination of Toxic Dyes and
Hexavalent Chromium from Water using Metal Phosphate"</t>
  </si>
  <si>
    <t>Fabrication &amp; Characterization of Metabolically engineered diatoms (MED) into dye sensitized solar cell for oil production withour cell lysis</t>
  </si>
  <si>
    <t>Commercial pigment production by mucroalgae: towards the development of new biotech process</t>
  </si>
  <si>
    <t>AModernization and Removal of Obsolescence Rural (MODROB-Rural)</t>
  </si>
  <si>
    <t>"Pseudopeptide based Naphthalene Diirnide (NDI): Supramolecular Chemistry, Molecular Recognition and Fluorescence Sensing"</t>
  </si>
  <si>
    <t>“Commercial pigment production by microalgae towards development of blue biotech process</t>
  </si>
  <si>
    <t>Exploration of ion beam mediated thermoluminescence of lanthanide doped binary/ternary fluoride nanocrystals prepared via ionic liquids</t>
  </si>
  <si>
    <t>Construction of diatoms solar panels for bio-fule production</t>
  </si>
  <si>
    <t>Commercial Pigment production by microalgae: towards the development of new biotech process</t>
  </si>
  <si>
    <t>Modernization and Removal of Obsolescence Rural (MODROB-Rural)</t>
  </si>
  <si>
    <t>Study of multi ions plasma with ultra low frequency weve phenomena around earth's magnetosphere</t>
  </si>
  <si>
    <t>Mathasarisagar main katanak, abhipray avam prateek: Ek samalochanalmak adhyan</t>
  </si>
  <si>
    <t>"Implication of unfolded protein response (UPR) - Sirtuin 1
(SIRT 1) - HIF-2a - p53 - ephrin regulatory loop and its modulation by phosphodiesterase inhibitors in
hepatocellular carcinoma"</t>
  </si>
  <si>
    <t>Spatial Variation in the level of Development in Bundelkhand Region of Madhya Pradesh-A Micro Kevel Analysis and Planning of Rural Growth Centers for Integrated Rural Development</t>
  </si>
  <si>
    <t>Total</t>
  </si>
  <si>
    <t>http://www.dhsgsu.edu.in/images/Reading-Material/Zoology/DNA-barcodes-release-order--2016.pdf</t>
  </si>
  <si>
    <t>Diversity studies in Insian earthworms using DNA barcodes</t>
  </si>
  <si>
    <t>Toxicity of NPS against earthworm and investigating its potential as biotransformation agent</t>
  </si>
  <si>
    <t>Toxicity-of-NPs-release-order-2015.pdf (dhsgsu.edu.in)</t>
  </si>
  <si>
    <t>ICSSR-Award-Letter-Bijaya.jpg (1700×2338) (dhsgsu.edu.in)</t>
  </si>
  <si>
    <t>Lalit-Vistar.jpeg (960×1280) (dhsgsu.edu.in)</t>
  </si>
  <si>
    <t>dhsgsu.edu.in/images/Reading-Material/Micro-Biology/2013-DBT-SKC-2.jpg</t>
  </si>
  <si>
    <t>MergedFile (dhsgsu.edu.in)</t>
  </si>
  <si>
    <t>Project-mapping-Prof.-M.L.Khan.pdf (dhsgsu.edu.in)</t>
  </si>
  <si>
    <t>Polymcric nanoparticles to cross the blood brain barricr for antidepressant drugs- A Kintic modeling</t>
  </si>
  <si>
    <t>AR.pdf (dhsgsu.edu.in)</t>
  </si>
  <si>
    <t xml:space="preserve">Pseudopeptide based Napjtja;emcee Diimide (NDI) Supramolecular Chemistry, Molecular Recognition and Fluroscence Sensing  </t>
  </si>
  <si>
    <t>https://www.dhsgsu.edu.in/images/Reading-Material/Micro-Biology/1-NK-MPCST-project-2015.jpg</t>
  </si>
  <si>
    <t>Characteruzatuib and Alterations in the NMDARs a and V-Max of ATPase in the Brain of Danio Rerio</t>
  </si>
  <si>
    <r>
      <rPr>
        <b/>
        <sz val="11"/>
        <rFont val="Calibri"/>
        <family val="2"/>
        <scheme val="minor"/>
      </rPr>
      <t>GOI Ministry of Rural Development, New Delhi-</t>
    </r>
    <r>
      <rPr>
        <sz val="11"/>
        <rFont val="Calibri"/>
        <family val="2"/>
        <scheme val="minor"/>
      </rPr>
      <t xml:space="preserve"> Res.Project on  Post-project evaluation study of Sansad Adarsh Gram Yojana (SAGY) – Prof. K.K.N.Sharma, Department of Anthrpology</t>
    </r>
  </si>
  <si>
    <r>
      <t>ICSSR</t>
    </r>
    <r>
      <rPr>
        <sz val="11"/>
        <rFont val="Calibri"/>
        <family val="2"/>
        <scheme val="minor"/>
      </rPr>
      <t xml:space="preserve">-Minor Res.Project on Awareness and Attitude towards Globalization and its Impact on Personal and Social Identity among India Youths </t>
    </r>
  </si>
  <si>
    <t>https://dhsgsu.edu.in/images/Reading-Material/Chemistry/SSR/Achoevements/Project/18.pdf</t>
  </si>
  <si>
    <t>https://dhsgsu.edu.in/images/Reading-Material/Criminology-Forensic-Sciences/Achievements/Facultyawards/VV-2016-DST-NM-Proj.jpg.pdf</t>
  </si>
  <si>
    <t>https://dhsgsu.edu.in/images/Reading-Material/Sanskrit/SAN-Achivements/i-c-ssr-projekt-SK.pdf</t>
  </si>
  <si>
    <t>https://dhsgsu.edu.in/images/Reading-Material/Psychology/Sanjay-Kumar-Project-Award-letter-02.03.2021.pdf</t>
  </si>
  <si>
    <t>https://dhsgsu.edu.in/images/Reading-Material/Psychology/GK-Tiwari-Project-Award-letter-11.08.2021.pdf</t>
  </si>
  <si>
    <t>https://dhsgsu.edu.in/images/Reading-Material/Psychology/Sanjay-Kumar-Project-Award-letter-10.01.2018.pdf</t>
  </si>
  <si>
    <t>https://dhsgsu.edu.in/images/Reading-Material/General-Applied-Geography/Events/Sanction-order-for-CRG2021004031.pdf</t>
  </si>
  <si>
    <t>https://dhsgsu.edu.in/images/2022/09/Project-ICSSR-VKJ.pdf</t>
  </si>
  <si>
    <t xml:space="preserve">https://dhsgsu.edu.in/images/Reading-Material/Criminology-Forensic-Sciences/Achievements/Facultyawards/VV-2016-DST-NM-Proj.jpg.pdf </t>
  </si>
  <si>
    <t>Investigation on the Hepatorotective effects of chaga Mushroom on Microcystin induced liver Damage</t>
  </si>
  <si>
    <t>https://dhsgsu.edu.in/images/Reading-Material/Pharmaceutical-Sciences/2021-22/achievement/Research-Project-2020-21-Prof.-Sanjay-K.Jain.pdf</t>
  </si>
  <si>
    <t>https://dhsgsu.edu.in/images/Reading-Material/Zoology/SERB-RKK2.pdf</t>
  </si>
  <si>
    <t xml:space="preserve">"Toxicity of NPs against earthworm and investigating its potential as biotransformation agent"    </t>
  </si>
  <si>
    <t>Government</t>
  </si>
  <si>
    <t>(2015-16 to 2019-20) Five Years</t>
  </si>
  <si>
    <t>(2015-16 to 2019-20) Five Year</t>
  </si>
  <si>
    <t>http://www.dhsgsu.edu.in/images/Reading-Material/Pharmaceutical-Sciences/ResearchProjects2020to21/DST---FIST.pdf</t>
  </si>
  <si>
    <t>DST-FIST</t>
  </si>
  <si>
    <t>Ministry of Science &amp; Technology, Department of Science &amp; Technology R&amp;D (Infrastructure) Division</t>
  </si>
  <si>
    <t>2019-20 to 2024-25</t>
  </si>
  <si>
    <t>10.06.2019</t>
  </si>
  <si>
    <t>(2018-19 to 2023-24)Five Years</t>
  </si>
  <si>
    <t>General &amp; Applied Geography</t>
  </si>
  <si>
    <t>18.11.2019</t>
  </si>
  <si>
    <t>(2019-20 to 2023-24)Five Years</t>
  </si>
  <si>
    <t>DST-FIST HOD, Department of Pharmaceutical Sciences</t>
  </si>
  <si>
    <t>DST-FIST Department of Pharmaceutical Sciences</t>
  </si>
  <si>
    <t>DST-FIST Department of Zoology</t>
  </si>
  <si>
    <t>DST-FIST Department of General &amp; Applied Geography</t>
  </si>
  <si>
    <t>DST-FIST Department of Criminology &amp; Forensic Science</t>
  </si>
  <si>
    <t>DST-FIST Earthworm biology</t>
  </si>
  <si>
    <t>http://www.dhsgsu.edu.in/images/Reading-Material/Zoology/DNA-barcodes-release-order--2017.pdf</t>
  </si>
  <si>
    <t xml:space="preserve">https://dhsgsu.edu.in/images/Reading-Material/Pharmaceutical-Sciences/2021-22/achievement/Research-Project-2020-21-Prof.-Sanjay-K.Jain.pdf </t>
  </si>
  <si>
    <t>Dr. Sanjay Sharma Co PI</t>
  </si>
  <si>
    <t xml:space="preserve">https://dhsgsu.edu.in/images/Reading-Material/Psychology/Sanjay-Kumar-Project-Award-letter-10.01.2018.pdf </t>
  </si>
  <si>
    <t xml:space="preserve">https://dhsgsu.edu.in/images/Reading-Material/Chemistry/SSR/Achoevements/Project/6.pdf </t>
  </si>
  <si>
    <t>Ministry of Culture, Govt. of India</t>
  </si>
  <si>
    <t xml:space="preserve">MHRD, Government of India </t>
  </si>
  <si>
    <t xml:space="preserve">15.12.2015 </t>
  </si>
  <si>
    <t xml:space="preserve">(2015-16 to 2019-20)Five Years </t>
  </si>
  <si>
    <t>MHRD, Government of India</t>
  </si>
  <si>
    <t>28.11.2016</t>
  </si>
  <si>
    <t xml:space="preserve">(2016-17 to 2021-22)Five Years </t>
  </si>
  <si>
    <t xml:space="preserve">Ministry of Health &amp; Family Welfare, Govt. of India </t>
  </si>
  <si>
    <t>Continue</t>
  </si>
  <si>
    <t>UGC-CEC</t>
  </si>
  <si>
    <t xml:space="preserve">University </t>
  </si>
  <si>
    <t>Continue…….</t>
  </si>
  <si>
    <t>2018-19
(Continue..)</t>
  </si>
  <si>
    <t>Ministry of Cultures New Delhi</t>
  </si>
  <si>
    <t xml:space="preserve">https://dhsgsu.edu.in/images/Reading-Material/Ancient-Indian-History/2.-Sanction-Letter-by-MoC_page-0001.jpg </t>
  </si>
  <si>
    <t>2019-20
(Continue..)</t>
  </si>
  <si>
    <t>2020-21
(Continue..)</t>
  </si>
  <si>
    <t>Continue…..</t>
  </si>
  <si>
    <t>2021-22
(Continue..)</t>
  </si>
  <si>
    <t>(2015-16 to 2021-22) Five Year</t>
  </si>
  <si>
    <t>Manuscript Resource Centre (MRC) Department of Sanskrit</t>
  </si>
  <si>
    <t>PMMMNMTT  School of Education</t>
  </si>
  <si>
    <t>TLCSS School of Education</t>
  </si>
  <si>
    <t>PRC Population Research Centre, 
Department of General &amp; Applied Geography</t>
  </si>
  <si>
    <t>EMMRC  Educational Multimedia Research Centre 
Dr. H.S. Gour Vishwavidyalaya, Sagar</t>
  </si>
  <si>
    <t>FIST, DST-FIST Department of Criminology &amp; Forensic Science</t>
  </si>
  <si>
    <t xml:space="preserve"> DST-FIST HOD, Department of Pharmaceutical Sciences</t>
  </si>
  <si>
    <t>FIST , DST-FIST Department of Zoology</t>
  </si>
  <si>
    <t>Manuscript Resource Centre (MRC) &amp; MCC, Department of Sanskrit</t>
  </si>
  <si>
    <t>TLCSS, School of Education</t>
  </si>
  <si>
    <t>PRC, Population Research Centre, 
Department of General &amp; Applied Geography</t>
  </si>
  <si>
    <t>EMMRC , Educational Multimedia Research Centre 
Dr. H.S. Gour Vishwavidyalaya, Sagar</t>
  </si>
  <si>
    <t>FIST, DST-FIST Department of Pharmaceutical Sciences</t>
  </si>
  <si>
    <t>FIST, DST-FIST Department of Zoology</t>
  </si>
  <si>
    <t>FIST, DST-FIST Department of General &amp; Applied Geography</t>
  </si>
  <si>
    <t>Ministry of Cultures New Delhi AIH,C &amp; Archaeology, Director Prof. Nagesh Dubey</t>
  </si>
  <si>
    <t>Manuscript Resource Centre (MRC)Department of Sanskrit</t>
  </si>
  <si>
    <t>Grand Total</t>
  </si>
  <si>
    <t>Session</t>
  </si>
  <si>
    <t>AVERAG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</si>
</sst>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;[Red]0.00"/>
    <numFmt numFmtId="166" formatCode="[$-409]mmmm\ d\,\ 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1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Times New Roman"/>
      <family val="1"/>
    </font>
    <font>
      <sz val="10"/>
      <name val="Arial"/>
      <family val="2"/>
    </font>
    <font>
      <sz val="14"/>
      <name val="Kruti Dev 010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Arial"/>
      <family val="2"/>
    </font>
    <font>
      <sz val="11"/>
      <color rgb="FF7030A0"/>
      <name val="Calibri"/>
      <family val="2"/>
      <scheme val="minor"/>
    </font>
    <font>
      <u/>
      <sz val="11"/>
      <name val="Times New Roman"/>
      <family val="1"/>
    </font>
    <font>
      <u/>
      <sz val="11"/>
      <name val="Calibri"/>
      <family val="2"/>
      <scheme val="minor"/>
    </font>
    <font>
      <sz val="11"/>
      <name val="Kruti Dev 010"/>
    </font>
    <font>
      <b/>
      <sz val="10"/>
      <name val="Arial"/>
      <family val="2"/>
    </font>
    <font>
      <b/>
      <sz val="11"/>
      <color rgb="FF7030A0"/>
      <name val="Calibri"/>
      <family val="2"/>
      <scheme val="minor"/>
    </font>
    <font>
      <sz val="12"/>
      <name val="Kruti Dev 010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2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0" borderId="2" xfId="2" applyFont="1" applyFill="1" applyBorder="1" applyAlignment="1" applyProtection="1">
      <alignment horizontal="left" vertical="top"/>
    </xf>
    <xf numFmtId="0" fontId="3" fillId="0" borderId="0" xfId="0" applyFont="1" applyFill="1" applyAlignment="1">
      <alignment horizontal="left" vertical="top" wrapText="1"/>
    </xf>
    <xf numFmtId="165" fontId="3" fillId="0" borderId="2" xfId="0" applyNumberFormat="1" applyFont="1" applyFill="1" applyBorder="1" applyAlignment="1">
      <alignment horizontal="left" vertical="top"/>
    </xf>
    <xf numFmtId="0" fontId="5" fillId="0" borderId="2" xfId="2" applyFont="1" applyFill="1" applyBorder="1" applyAlignment="1">
      <alignment horizontal="left" vertical="top"/>
    </xf>
    <xf numFmtId="0" fontId="3" fillId="0" borderId="1" xfId="2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2" xfId="2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/>
    </xf>
    <xf numFmtId="164" fontId="11" fillId="0" borderId="2" xfId="1" applyNumberFormat="1" applyFont="1" applyFill="1" applyBorder="1" applyAlignment="1">
      <alignment horizontal="left" vertical="top"/>
    </xf>
    <xf numFmtId="14" fontId="6" fillId="0" borderId="2" xfId="0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/>
    </xf>
    <xf numFmtId="14" fontId="13" fillId="0" borderId="2" xfId="0" applyNumberFormat="1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/>
    </xf>
    <xf numFmtId="4" fontId="9" fillId="0" borderId="2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/>
    </xf>
    <xf numFmtId="0" fontId="18" fillId="0" borderId="2" xfId="2" applyFont="1" applyFill="1" applyBorder="1" applyAlignment="1">
      <alignment horizontal="left" vertical="top"/>
    </xf>
    <xf numFmtId="0" fontId="18" fillId="0" borderId="2" xfId="2" applyFont="1" applyFill="1" applyBorder="1" applyAlignment="1" applyProtection="1">
      <alignment horizontal="left" vertical="top"/>
    </xf>
    <xf numFmtId="0" fontId="16" fillId="0" borderId="0" xfId="0" applyFont="1" applyFill="1" applyAlignment="1">
      <alignment horizontal="left" vertical="top"/>
    </xf>
    <xf numFmtId="0" fontId="19" fillId="0" borderId="1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4" fillId="0" borderId="2" xfId="2" applyFill="1" applyBorder="1" applyAlignment="1" applyProtection="1">
      <alignment horizontal="left" vertical="top"/>
    </xf>
    <xf numFmtId="165" fontId="14" fillId="0" borderId="2" xfId="0" applyNumberFormat="1" applyFont="1" applyFill="1" applyBorder="1" applyAlignment="1">
      <alignment horizontal="left" vertical="top" wrapText="1"/>
    </xf>
    <xf numFmtId="165" fontId="6" fillId="0" borderId="2" xfId="0" applyNumberFormat="1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165" fontId="9" fillId="0" borderId="0" xfId="0" applyNumberFormat="1" applyFont="1" applyFill="1" applyBorder="1" applyAlignment="1">
      <alignment horizontal="left" vertical="top"/>
    </xf>
    <xf numFmtId="164" fontId="20" fillId="0" borderId="0" xfId="1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6" fillId="0" borderId="0" xfId="0" applyFont="1" applyFill="1" applyAlignment="1">
      <alignment vertical="top" wrapText="1"/>
    </xf>
    <xf numFmtId="166" fontId="10" fillId="0" borderId="2" xfId="0" applyNumberFormat="1" applyFont="1" applyFill="1" applyBorder="1" applyAlignment="1">
      <alignment horizontal="left" vertical="top" wrapText="1"/>
    </xf>
    <xf numFmtId="0" fontId="17" fillId="0" borderId="2" xfId="2" applyFont="1" applyFill="1" applyBorder="1" applyAlignment="1" applyProtection="1">
      <alignment horizontal="left" vertical="top"/>
    </xf>
    <xf numFmtId="0" fontId="0" fillId="0" borderId="0" xfId="0" applyAlignment="1"/>
    <xf numFmtId="0" fontId="12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/>
    </xf>
    <xf numFmtId="165" fontId="3" fillId="3" borderId="2" xfId="0" applyNumberFormat="1" applyFont="1" applyFill="1" applyBorder="1" applyAlignment="1">
      <alignment horizontal="left" vertical="top"/>
    </xf>
    <xf numFmtId="0" fontId="5" fillId="3" borderId="2" xfId="2" applyFont="1" applyFill="1" applyBorder="1" applyAlignment="1">
      <alignment horizontal="left" vertical="top"/>
    </xf>
    <xf numFmtId="14" fontId="3" fillId="3" borderId="2" xfId="0" applyNumberFormat="1" applyFont="1" applyFill="1" applyBorder="1" applyAlignment="1">
      <alignment horizontal="left" vertical="top" wrapText="1"/>
    </xf>
    <xf numFmtId="165" fontId="3" fillId="2" borderId="2" xfId="0" applyNumberFormat="1" applyFont="1" applyFill="1" applyBorder="1" applyAlignment="1">
      <alignment horizontal="left" vertical="top"/>
    </xf>
    <xf numFmtId="0" fontId="5" fillId="2" borderId="2" xfId="2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left" vertical="top"/>
    </xf>
    <xf numFmtId="0" fontId="14" fillId="3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8" fillId="0" borderId="0" xfId="2" applyFont="1" applyAlignment="1">
      <alignment vertical="top"/>
    </xf>
    <xf numFmtId="0" fontId="18" fillId="0" borderId="0" xfId="2" applyFont="1" applyFill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165" fontId="2" fillId="0" borderId="0" xfId="0" applyNumberFormat="1" applyFont="1" applyAlignment="1">
      <alignment horizontal="left" vertical="top"/>
    </xf>
    <xf numFmtId="0" fontId="0" fillId="0" borderId="0" xfId="0" applyAlignment="1">
      <alignment horizontal="center" vertical="top"/>
    </xf>
    <xf numFmtId="165" fontId="0" fillId="0" borderId="0" xfId="0" applyNumberFormat="1" applyAlignment="1">
      <alignment horizontal="left" vertical="top"/>
    </xf>
    <xf numFmtId="0" fontId="16" fillId="0" borderId="0" xfId="0" applyFont="1" applyFill="1" applyAlignment="1">
      <alignment vertical="top"/>
    </xf>
    <xf numFmtId="0" fontId="21" fillId="0" borderId="0" xfId="0" applyFont="1" applyFill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165" fontId="2" fillId="0" borderId="0" xfId="0" applyNumberFormat="1" applyFont="1" applyBorder="1" applyAlignment="1">
      <alignment horizontal="left" vertical="top"/>
    </xf>
    <xf numFmtId="165" fontId="0" fillId="0" borderId="0" xfId="0" applyNumberFormat="1" applyAlignment="1">
      <alignment vertical="top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5" fontId="23" fillId="0" borderId="2" xfId="0" applyNumberFormat="1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25" fillId="0" borderId="2" xfId="0" applyFont="1" applyBorder="1" applyAlignment="1">
      <alignment vertical="top"/>
    </xf>
    <xf numFmtId="165" fontId="26" fillId="0" borderId="2" xfId="0" applyNumberFormat="1" applyFont="1" applyBorder="1" applyAlignment="1">
      <alignment horizontal="left" vertical="top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hsgsu.edu.in/images/Reading-Material/Criminology-Forensic-Sciences/Achievements/Facultyawards/IITB_INUP_original-signed.pdf" TargetMode="External"/><Relationship Id="rId117" Type="http://schemas.openxmlformats.org/officeDocument/2006/relationships/hyperlink" Target="http://www.dhsgsu.edu.in/images/Reading-Material/Ancient-Indian-History/Lalit-Vistar.jpeg" TargetMode="External"/><Relationship Id="rId21" Type="http://schemas.openxmlformats.org/officeDocument/2006/relationships/hyperlink" Target="http://www.dhsgsu.edu.in/images/Reading-Material/Criminology-Forensic-Sciences/Achievements/Facultyawards/VV-2016-Award-Erasmus.jpg.pdf" TargetMode="External"/><Relationship Id="rId42" Type="http://schemas.openxmlformats.org/officeDocument/2006/relationships/hyperlink" Target="https://dhsgsu.edu.in/images/Reading-Material/Chemistry/SSR/Achoevements/Project/8.pdf" TargetMode="External"/><Relationship Id="rId47" Type="http://schemas.openxmlformats.org/officeDocument/2006/relationships/hyperlink" Target="https://dhsgsu.edu.in/images/Reading-Material/Chemistry/SSR/Achoevements/Project/R2.pdf" TargetMode="External"/><Relationship Id="rId63" Type="http://schemas.openxmlformats.org/officeDocument/2006/relationships/hyperlink" Target="https://dhsgsu.edu.in/images/Reading-Material/Chemistry/SSR/Achoevements/Project/7.pdf" TargetMode="External"/><Relationship Id="rId68" Type="http://schemas.openxmlformats.org/officeDocument/2006/relationships/hyperlink" Target="https://dhsgsu.edu.in/images/Reading-Material/Criminology-Forensic-Sciences/Achievements/Facultyawards/RAJESH-SIR-PROJECT-2.pdf" TargetMode="External"/><Relationship Id="rId84" Type="http://schemas.openxmlformats.org/officeDocument/2006/relationships/hyperlink" Target="http://www.dhsgsu.edu.in/images/Botany/Project-monitoring.pdf" TargetMode="External"/><Relationship Id="rId89" Type="http://schemas.openxmlformats.org/officeDocument/2006/relationships/hyperlink" Target="https://dhsgsu.edu.in/images/323-project-2017.pdf" TargetMode="External"/><Relationship Id="rId112" Type="http://schemas.openxmlformats.org/officeDocument/2006/relationships/hyperlink" Target="http://www.dhsgsu.edu.in/images/Reading-Material/Criminology-Forensic-Sciences/Achievements/Facultyawards/VV-2016-DST-NM-Proj.jpg.pdf" TargetMode="External"/><Relationship Id="rId133" Type="http://schemas.openxmlformats.org/officeDocument/2006/relationships/hyperlink" Target="https://dhsgsu.edu.in/images/Reading-Material/Chemistry/SSR/Achoevements/Project/AR.pdf" TargetMode="External"/><Relationship Id="rId138" Type="http://schemas.openxmlformats.org/officeDocument/2006/relationships/hyperlink" Target="http://www.dhsgsu.edu.in/images/Botany/Projects-16-17.pdf" TargetMode="External"/><Relationship Id="rId154" Type="http://schemas.openxmlformats.org/officeDocument/2006/relationships/hyperlink" Target="http://www.dhsgsu.edu.in/images/Physics/Project_Grants/Manasi_project.pdf" TargetMode="External"/><Relationship Id="rId159" Type="http://schemas.openxmlformats.org/officeDocument/2006/relationships/hyperlink" Target="https://dhsgsu.edu.in/images/Reading-Material/Chemistry/SSR/Achoevements/Project/1.pdf" TargetMode="External"/><Relationship Id="rId170" Type="http://schemas.openxmlformats.org/officeDocument/2006/relationships/hyperlink" Target="http://www.dhsgsu.edu.in/images/Reading-Material/Pharmaceutical-Sciences/ResearchProjects2020to21/DST---FIST.pdf" TargetMode="External"/><Relationship Id="rId16" Type="http://schemas.openxmlformats.org/officeDocument/2006/relationships/hyperlink" Target="https://dhsgsu.edu.in/images/Reading-Material/Bio-Technology/Project/SERB---Project-compiled-.pdf" TargetMode="External"/><Relationship Id="rId107" Type="http://schemas.openxmlformats.org/officeDocument/2006/relationships/hyperlink" Target="https://dhsgsu.edu.in/images/Reading-Material/Bio-Technology/Project/SERB---Project-compiled-.pdf" TargetMode="External"/><Relationship Id="rId11" Type="http://schemas.openxmlformats.org/officeDocument/2006/relationships/hyperlink" Target="http://www.dhsgsu.edu.in/images/Botany/Projects-16-17.pdf" TargetMode="External"/><Relationship Id="rId32" Type="http://schemas.openxmlformats.org/officeDocument/2006/relationships/hyperlink" Target="https://dhsgsu.edu.in/images/Reading-Material/Chemistry/PROJECT/RNY.pdf" TargetMode="External"/><Relationship Id="rId37" Type="http://schemas.openxmlformats.org/officeDocument/2006/relationships/hyperlink" Target="https://dhsgsu.edu.in/images/Reading-Material/Criminology-Forensic-Sciences/Achievements/Facultyawards/RAJESH-SIR-PROJECT-2.pdf" TargetMode="External"/><Relationship Id="rId53" Type="http://schemas.openxmlformats.org/officeDocument/2006/relationships/hyperlink" Target="https://dhsgsu.edu.in/images/Reading-Material/Bio-Technology/Project/SERB---Project-compiled-.pdf" TargetMode="External"/><Relationship Id="rId58" Type="http://schemas.openxmlformats.org/officeDocument/2006/relationships/hyperlink" Target="https://dhsgsu.edu.in/images/Reading-Material/Micro-Biology/DST-SERB-DR-RAJESH-MONDOL.pdf" TargetMode="External"/><Relationship Id="rId74" Type="http://schemas.openxmlformats.org/officeDocument/2006/relationships/hyperlink" Target="https://dhsgsu.edu.in/images/Reading-Material/Chemistry/SSR/Achoevements/Project/14.pdf" TargetMode="External"/><Relationship Id="rId79" Type="http://schemas.openxmlformats.org/officeDocument/2006/relationships/hyperlink" Target="http://www.dhsgsu.edu.in/images/Reading-Material/Pharmaceutical-Sciences/ResearchProjects2020to21/Research-Project-2020-21-Prof.-Sanjay-K.Jain.pdf" TargetMode="External"/><Relationship Id="rId102" Type="http://schemas.openxmlformats.org/officeDocument/2006/relationships/hyperlink" Target="http://www.dhsgsu.edu.in/images/Botany/Project-2020.pdf" TargetMode="External"/><Relationship Id="rId123" Type="http://schemas.openxmlformats.org/officeDocument/2006/relationships/hyperlink" Target="https://dhsgsu.edu.in/images/Reading-Material/Chemistry/SSR/Achoevements/Project/8.pdf" TargetMode="External"/><Relationship Id="rId128" Type="http://schemas.openxmlformats.org/officeDocument/2006/relationships/hyperlink" Target="http://dhsgsu.edu.in/images/ICSSR-Award-Letter-Bijaya.jpg" TargetMode="External"/><Relationship Id="rId144" Type="http://schemas.openxmlformats.org/officeDocument/2006/relationships/hyperlink" Target="http://www.dhsgsu.edu.in/images/Botany/Project-mapping-Prof.-M.L.Khan.pdf" TargetMode="External"/><Relationship Id="rId149" Type="http://schemas.openxmlformats.org/officeDocument/2006/relationships/hyperlink" Target="http://www.dhsgsu.edu.in/images/Botany/Project-mapping-Prof.-M.L.Khan.pdf" TargetMode="External"/><Relationship Id="rId5" Type="http://schemas.openxmlformats.org/officeDocument/2006/relationships/hyperlink" Target="https://dhsgsu.edu.in/images/Reading-Material/Chemistry/SSR/Achoevements/Project/12.pdf" TargetMode="External"/><Relationship Id="rId90" Type="http://schemas.openxmlformats.org/officeDocument/2006/relationships/hyperlink" Target="https://dhsgsu.edu.in/images/Reading-Material/Bio-Technology/Project/SERB---Project-compiled-.pdf" TargetMode="External"/><Relationship Id="rId95" Type="http://schemas.openxmlformats.org/officeDocument/2006/relationships/hyperlink" Target="https://dhsgsu.edu.in/images/Reading-Material/Chemistry/SSR/Achoevements/Project/1.pdf" TargetMode="External"/><Relationship Id="rId160" Type="http://schemas.openxmlformats.org/officeDocument/2006/relationships/hyperlink" Target="http://www.dhsgsu.edu.in/images/Reading-Material/Pharmaceutical-Sciences/ResearchProjects2020to21/DST---FIST.pdf" TargetMode="External"/><Relationship Id="rId165" Type="http://schemas.openxmlformats.org/officeDocument/2006/relationships/hyperlink" Target="http://www.dhsgsu.edu.in/images/Reading-Material/Pharmaceutical-Sciences/ResearchProjects2020to21/DST---FIST.pdf" TargetMode="External"/><Relationship Id="rId22" Type="http://schemas.openxmlformats.org/officeDocument/2006/relationships/hyperlink" Target="http://www.dhsgsu.edu.in/images/Reading-Material/Criminology-Forensic-Sciences/Achievements/Facultyawards/IITB_INUP_original-signed.pdf" TargetMode="External"/><Relationship Id="rId27" Type="http://schemas.openxmlformats.org/officeDocument/2006/relationships/hyperlink" Target="https://dhsgsu.edu.in/images/Reading-Material/General-Applied-Geography/students/100-ICSSR-Award-Letter-MRP.jpg" TargetMode="External"/><Relationship Id="rId43" Type="http://schemas.openxmlformats.org/officeDocument/2006/relationships/hyperlink" Target="https://dhsgsu.edu.in/images/Reading-Material/Chemistry/SSR/Achoevements/Project/9.pdf" TargetMode="External"/><Relationship Id="rId48" Type="http://schemas.openxmlformats.org/officeDocument/2006/relationships/hyperlink" Target="https://dhsgsu.edu.in/index.php/en/ch-achievements" TargetMode="External"/><Relationship Id="rId64" Type="http://schemas.openxmlformats.org/officeDocument/2006/relationships/hyperlink" Target="https://dhsgsu.edu.in/images/323-project-2017.pdf" TargetMode="External"/><Relationship Id="rId69" Type="http://schemas.openxmlformats.org/officeDocument/2006/relationships/hyperlink" Target="http://www.dhsgsu.edu.in/images/Reading-Material/Criminology-Forensic-Sciences/2018_2019_NCPRE-IIT-BOMBAY_VV.pdf" TargetMode="External"/><Relationship Id="rId113" Type="http://schemas.openxmlformats.org/officeDocument/2006/relationships/hyperlink" Target="http://www.dhsgsu.edu.in/images/Botany/Project-monitoring.pdf" TargetMode="External"/><Relationship Id="rId118" Type="http://schemas.openxmlformats.org/officeDocument/2006/relationships/hyperlink" Target="https://dhsgsu.edu.in/images/Reading-Material/Sanskrit/SAN-Achivements/i-c-ssr-projekt-SK.pdf" TargetMode="External"/><Relationship Id="rId134" Type="http://schemas.openxmlformats.org/officeDocument/2006/relationships/hyperlink" Target="https://www.dhsgsu.edu.in/images/Reading-Material/Micro-Biology/1-NK-MPCST-project-2015.jpg" TargetMode="External"/><Relationship Id="rId139" Type="http://schemas.openxmlformats.org/officeDocument/2006/relationships/hyperlink" Target="http://www.dhsgsu.edu.in/images/Reading-Material/Zoology/DNA-barcodes-release-order--2016.pdf" TargetMode="External"/><Relationship Id="rId80" Type="http://schemas.openxmlformats.org/officeDocument/2006/relationships/hyperlink" Target="http://www.dhsgsu.edu.in/images/Reading-Material/Criminology-Forensic-Sciences/Achievements/Facultyawards/CEFIPRA-MAIN-VV.pdf" TargetMode="External"/><Relationship Id="rId85" Type="http://schemas.openxmlformats.org/officeDocument/2006/relationships/hyperlink" Target="https://dhsgsu.edu.in/images/Reading-Material/Bio-Technology/Project/SERB---Project-compiled-.pdf" TargetMode="External"/><Relationship Id="rId150" Type="http://schemas.openxmlformats.org/officeDocument/2006/relationships/hyperlink" Target="https://dhsgsu.edu.in/images/Reading-Material/Chemistry/SSR/Achoevements/Project/8.pdf" TargetMode="External"/><Relationship Id="rId155" Type="http://schemas.openxmlformats.org/officeDocument/2006/relationships/hyperlink" Target="http://www.dhsgsu.edu.in/images/Physics/Project_Grants/Manasi_project.pdf" TargetMode="External"/><Relationship Id="rId171" Type="http://schemas.openxmlformats.org/officeDocument/2006/relationships/hyperlink" Target="http://www.dhsgsu.edu.in/images/Reading-Material/Pharmaceutical-Sciences/ResearchProjects2020to21/DST---FIST.pdf" TargetMode="External"/><Relationship Id="rId12" Type="http://schemas.openxmlformats.org/officeDocument/2006/relationships/hyperlink" Target="http://www.dhsgsu.edu.in/images/Botany/Projects-12-13.pdf" TargetMode="External"/><Relationship Id="rId17" Type="http://schemas.openxmlformats.org/officeDocument/2006/relationships/hyperlink" Target="https://dhsgsu.edu.in/images/Reading-Material/Bio-Technology/Project/SERB---Project-compiled-.pdf" TargetMode="External"/><Relationship Id="rId33" Type="http://schemas.openxmlformats.org/officeDocument/2006/relationships/hyperlink" Target="http://www.dhsgsu.edu.in/images/Reading-Material/Pharmaceutical-Sciences/2017to2018pharma/Achievements2017-18/project-SERB-2017.pdf" TargetMode="External"/><Relationship Id="rId38" Type="http://schemas.openxmlformats.org/officeDocument/2006/relationships/hyperlink" Target="https://dhsgsu.edu.in/images/Reading-Material/Chemistry/SSR/Achoevements/Project/10.pdf" TargetMode="External"/><Relationship Id="rId59" Type="http://schemas.openxmlformats.org/officeDocument/2006/relationships/hyperlink" Target="http://www.dhsgsu.edu.in/images/Reading-Material/Pharmaceutical-Sciences/2017to2018pharma/Achievements2017-18/project-SERB-2017.pdf" TargetMode="External"/><Relationship Id="rId103" Type="http://schemas.openxmlformats.org/officeDocument/2006/relationships/hyperlink" Target="http://www.dhsgsu.edu.in/images/Botany/Projects-2020.pdf" TargetMode="External"/><Relationship Id="rId108" Type="http://schemas.openxmlformats.org/officeDocument/2006/relationships/hyperlink" Target="https://dhsgsu.edu.in/images/Reading-Material/Bio-Technology/Project/SERB---Project-compiled-.pdf" TargetMode="External"/><Relationship Id="rId124" Type="http://schemas.openxmlformats.org/officeDocument/2006/relationships/hyperlink" Target="http://www.dhsgsu.edu.in/images/Reading-Material/General-Applied-Geography/students/WhatsApp-Image-2020-11-12-at-12.59.57.jpeg" TargetMode="External"/><Relationship Id="rId129" Type="http://schemas.openxmlformats.org/officeDocument/2006/relationships/hyperlink" Target="http://dhsgsu.edu.in/images/Reading-Material/Ancient-Indian-History/Lalit-Vistar.jpeg" TargetMode="External"/><Relationship Id="rId54" Type="http://schemas.openxmlformats.org/officeDocument/2006/relationships/hyperlink" Target="http://www.dhsgsu.edu.in/images/Physics/Project_Grants/Manasi_project.pdf" TargetMode="External"/><Relationship Id="rId70" Type="http://schemas.openxmlformats.org/officeDocument/2006/relationships/hyperlink" Target="https://dhsgsu.edu.in/images/Reading-Material/Chemistry/SSR/Achoevements/Project/5.pdf" TargetMode="External"/><Relationship Id="rId75" Type="http://schemas.openxmlformats.org/officeDocument/2006/relationships/hyperlink" Target="https://dhsgsu.edu.in/index.php/en/ch-achievements" TargetMode="External"/><Relationship Id="rId91" Type="http://schemas.openxmlformats.org/officeDocument/2006/relationships/hyperlink" Target="http://www.dhsgsu.edu.in/images/Reading-Material/Ancient-Indian-History/Lalit-Vistar.jpeg" TargetMode="External"/><Relationship Id="rId96" Type="http://schemas.openxmlformats.org/officeDocument/2006/relationships/hyperlink" Target="https://dhsgsu.edu.in/images/Reading-Material/Chemistry/SSR/Achoevements/Project/5.pdf" TargetMode="External"/><Relationship Id="rId140" Type="http://schemas.openxmlformats.org/officeDocument/2006/relationships/hyperlink" Target="https://dhsgsu.edu.in/images/Reading-Material/Chemistry/SSR/Achoevements/Project/7.pdf" TargetMode="External"/><Relationship Id="rId145" Type="http://schemas.openxmlformats.org/officeDocument/2006/relationships/hyperlink" Target="http://www.dhsgsu.edu.in/images/Botany/Project-mapping-Prof.-M.L.Khan.pdf" TargetMode="External"/><Relationship Id="rId161" Type="http://schemas.openxmlformats.org/officeDocument/2006/relationships/hyperlink" Target="https://dhsgsu.edu.in/images/Reading-Material/Pharmaceutical-Sciences/2021-22/achievement/Research-Project-2020-21-Prof.-Sanjay-K.Jain.pdf" TargetMode="External"/><Relationship Id="rId166" Type="http://schemas.openxmlformats.org/officeDocument/2006/relationships/hyperlink" Target="https://dhsgsu.edu.in/images/Reading-Material/Ancient-Indian-History/2.-Sanction-Letter-by-MoC_page-0001.jpg" TargetMode="External"/><Relationship Id="rId1" Type="http://schemas.openxmlformats.org/officeDocument/2006/relationships/hyperlink" Target="https://dhsgsu.edu.in/images/Reading-Material/Chemistry/SSR/Achoevements/Project/6.pdf" TargetMode="External"/><Relationship Id="rId6" Type="http://schemas.openxmlformats.org/officeDocument/2006/relationships/hyperlink" Target="https://dhsgsu.edu.in/images/Reading-Material/Chemistry/SSR/Achoevements/Project/14.pdf" TargetMode="External"/><Relationship Id="rId15" Type="http://schemas.openxmlformats.org/officeDocument/2006/relationships/hyperlink" Target="http://www.dhsgsu.edu.in/images/Reading-Material/Criminology-Forensic-Sciences/Achievements/Facultyawards/VV-2016-DST-NM-Proj.jpg.pdf" TargetMode="External"/><Relationship Id="rId23" Type="http://schemas.openxmlformats.org/officeDocument/2006/relationships/hyperlink" Target="http://www.dhsgsu.edu.in/images/Botany/Project-monitoring.pdf" TargetMode="External"/><Relationship Id="rId28" Type="http://schemas.openxmlformats.org/officeDocument/2006/relationships/hyperlink" Target="https://dhsgsu.edu.in/images/323-project-2017.pdf" TargetMode="External"/><Relationship Id="rId36" Type="http://schemas.openxmlformats.org/officeDocument/2006/relationships/hyperlink" Target="https://dhsgsu.edu.in/images/Reading-Material/Micro-Biology/DST-SERB-DR-RAJESH-MONDOL.pdf" TargetMode="External"/><Relationship Id="rId49" Type="http://schemas.openxmlformats.org/officeDocument/2006/relationships/hyperlink" Target="http://www.dhsgsu.edu.in/images/Botany/Projects-GBPIHID.pdf" TargetMode="External"/><Relationship Id="rId57" Type="http://schemas.openxmlformats.org/officeDocument/2006/relationships/hyperlink" Target="http://www.dhsgsu.edu.in/images/Botany/Project-monitoring.pdf" TargetMode="External"/><Relationship Id="rId106" Type="http://schemas.openxmlformats.org/officeDocument/2006/relationships/hyperlink" Target="http://www.dhsgsu.edu.in/images/Reading-Material/Criminology-Forensic-Sciences/Achievements/Facultyawards/CEFIPRA-MAIN-VV.pdf" TargetMode="External"/><Relationship Id="rId114" Type="http://schemas.openxmlformats.org/officeDocument/2006/relationships/hyperlink" Target="https://dhsgsu.edu.in/images/323-project-2017.pdf" TargetMode="External"/><Relationship Id="rId119" Type="http://schemas.openxmlformats.org/officeDocument/2006/relationships/hyperlink" Target="https://dhsgsu.edu.in/images/Reading-Material/Chemistry/SSR/Achoevements/Project/3.pdf" TargetMode="External"/><Relationship Id="rId127" Type="http://schemas.openxmlformats.org/officeDocument/2006/relationships/hyperlink" Target="http://www.dhsgsu.edu.in/images/Reading-Material/Zoology/Toxicity-of-NPs-release-order-2015.pdf" TargetMode="External"/><Relationship Id="rId10" Type="http://schemas.openxmlformats.org/officeDocument/2006/relationships/hyperlink" Target="http://www.dhsgsu.edu.in/images/Botany/Devika_women-Post-doctoral-Fellowship.pdf" TargetMode="External"/><Relationship Id="rId31" Type="http://schemas.openxmlformats.org/officeDocument/2006/relationships/hyperlink" Target="https://dhsgsu.edu.in/images/Reading-Material/Chemistry/SSR/Achoevements/Project/R1.pdf" TargetMode="External"/><Relationship Id="rId44" Type="http://schemas.openxmlformats.org/officeDocument/2006/relationships/hyperlink" Target="https://dhsgsu.edu.in/images/Reading-Material/Chemistry/SSR/Achoevements/Project/10.pdf" TargetMode="External"/><Relationship Id="rId52" Type="http://schemas.openxmlformats.org/officeDocument/2006/relationships/hyperlink" Target="http://www.dhsgsu.edu.in/images/Botany/Project-mapping-Prof.-M.L.Khan.pdf" TargetMode="External"/><Relationship Id="rId60" Type="http://schemas.openxmlformats.org/officeDocument/2006/relationships/hyperlink" Target="http://www.dhsgsu.edu.in/images/Reading-Material/Pharmaceutical-Sciences/2017to2018pharma/Achievements2017-18/project-SERB-2017.pdf" TargetMode="External"/><Relationship Id="rId65" Type="http://schemas.openxmlformats.org/officeDocument/2006/relationships/hyperlink" Target="http://www.dhsgsu.edu.in/images/Reading-Material/Ancient-Indian-History/Lalit-Vistar.jpeg" TargetMode="External"/><Relationship Id="rId73" Type="http://schemas.openxmlformats.org/officeDocument/2006/relationships/hyperlink" Target="https://dhsgsu.edu.in/images/Reading-Material/Chemistry/SSR/Achoevements/Project/10.pdf" TargetMode="External"/><Relationship Id="rId78" Type="http://schemas.openxmlformats.org/officeDocument/2006/relationships/hyperlink" Target="http://www.dhsgsu.edu.in/images/Botany/Project-mapping-Prof.-M.L.Khan.pdf" TargetMode="External"/><Relationship Id="rId81" Type="http://schemas.openxmlformats.org/officeDocument/2006/relationships/hyperlink" Target="http://www.dhsgsu.edu.in/images/Physics/Project_Grants/WOS-A-2017.pdf" TargetMode="External"/><Relationship Id="rId86" Type="http://schemas.openxmlformats.org/officeDocument/2006/relationships/hyperlink" Target="https://dhsgsu.edu.in/images/Reading-Material/Micro-Biology/DST-SERB-DR-RAJESH-MONDOL.pdf" TargetMode="External"/><Relationship Id="rId94" Type="http://schemas.openxmlformats.org/officeDocument/2006/relationships/hyperlink" Target="http://www.dhsgsu.edu.in/images/Reading-Material/Pharmaceutical-Sciences/ResearchProjects2020to21/Research-Project-2020-21-Prof.-U.K.Patil.pdf" TargetMode="External"/><Relationship Id="rId99" Type="http://schemas.openxmlformats.org/officeDocument/2006/relationships/hyperlink" Target="https://dhsgsu.edu.in/images/Reading-Material/Chemistry/SSR/Achoevements/Project/14.pdf" TargetMode="External"/><Relationship Id="rId101" Type="http://schemas.openxmlformats.org/officeDocument/2006/relationships/hyperlink" Target="http://www.dhsgsu.edu.in/images/Botany/Project-mapping-Prof.-M.L.Khan.pdf" TargetMode="External"/><Relationship Id="rId122" Type="http://schemas.openxmlformats.org/officeDocument/2006/relationships/hyperlink" Target="http://www.dhsgsu.edu.in/images/Reading-Material/Pharmaceutical-Sciences/2018to19pharma/teacherawards2018to19/4.DR.-SK-KASHAW--TRAVEL-GRANT-AWARD.pdf" TargetMode="External"/><Relationship Id="rId130" Type="http://schemas.openxmlformats.org/officeDocument/2006/relationships/hyperlink" Target="http://dhsgsu.edu.in/images/Reading-Material/Micro-Biology/2013-DBT-SKC-2.jpg" TargetMode="External"/><Relationship Id="rId135" Type="http://schemas.openxmlformats.org/officeDocument/2006/relationships/hyperlink" Target="https://dhsgsu.edu.in/images/Reading-Material/Chemistry/SSR/Achoevements/Project/R2.pdf" TargetMode="External"/><Relationship Id="rId143" Type="http://schemas.openxmlformats.org/officeDocument/2006/relationships/hyperlink" Target="http://www.dhsgsu.edu.in/images/Reading-Material/Pharmaceutical-Sciences/ResearchProjects2020to21/Research-Project-2020-21-Prof.-U.K.Patil.pdf" TargetMode="External"/><Relationship Id="rId148" Type="http://schemas.openxmlformats.org/officeDocument/2006/relationships/hyperlink" Target="https://dhsgsu.edu.in/images/Reading-Material/Chemistry/SSR/Achoevements/Project/5.pdf" TargetMode="External"/><Relationship Id="rId151" Type="http://schemas.openxmlformats.org/officeDocument/2006/relationships/hyperlink" Target="https://dhsgsu.edu.in/images/Reading-Material/Chemistry/SSR/Achoevements/Project/6.pdf" TargetMode="External"/><Relationship Id="rId156" Type="http://schemas.openxmlformats.org/officeDocument/2006/relationships/hyperlink" Target="http://www.dhsgsu.edu.in/images/Physics/Project_Grants/Manasi_project.pdf" TargetMode="External"/><Relationship Id="rId164" Type="http://schemas.openxmlformats.org/officeDocument/2006/relationships/hyperlink" Target="https://dhsgsu.edu.in/images/Reading-Material/Chemistry/SSR/Achoevements/Project/6.pdf" TargetMode="External"/><Relationship Id="rId169" Type="http://schemas.openxmlformats.org/officeDocument/2006/relationships/hyperlink" Target="https://dhsgsu.edu.in/images/Reading-Material/Ancient-Indian-History/2.-Sanction-Letter-by-MoC_page-0001.jpg" TargetMode="External"/><Relationship Id="rId4" Type="http://schemas.openxmlformats.org/officeDocument/2006/relationships/hyperlink" Target="https://dhsgsu.edu.in/images/Reading-Material/Chemistry/SSR/Achoevements/Project/11.pdf" TargetMode="External"/><Relationship Id="rId9" Type="http://schemas.openxmlformats.org/officeDocument/2006/relationships/hyperlink" Target="http://www.dhsgsu.edu.in/images/Botany/Projects-GBPIHID.pdf" TargetMode="External"/><Relationship Id="rId172" Type="http://schemas.openxmlformats.org/officeDocument/2006/relationships/hyperlink" Target="https://dhsgsu.edu.in/images/Reading-Material/Ancient-Indian-History/2.-Sanction-Letter-by-MoC_page-0001.jpg" TargetMode="External"/><Relationship Id="rId13" Type="http://schemas.openxmlformats.org/officeDocument/2006/relationships/hyperlink" Target="http://www.dhsgsu.edu.in/images/Botany/Project-mapping-Prof.-M.L.Khan.pdf" TargetMode="External"/><Relationship Id="rId18" Type="http://schemas.openxmlformats.org/officeDocument/2006/relationships/hyperlink" Target="http://www.dhsgsu.edu.in/images/Physics/Project_Grants/WOS-A-2017.pdf" TargetMode="External"/><Relationship Id="rId39" Type="http://schemas.openxmlformats.org/officeDocument/2006/relationships/hyperlink" Target="http://www.dhsgsu.edu.in/images/Reading-Material/Criminology-Forensic-Sciences/2018_2019_NCPRE-IIT-BOMBAY_VV.pdf" TargetMode="External"/><Relationship Id="rId109" Type="http://schemas.openxmlformats.org/officeDocument/2006/relationships/hyperlink" Target="https://dhsgsu.edu.in/images/Reading-Material/General-Applied-Geography/students/100-ICSSR-Award-Letter-MRP.jpg" TargetMode="External"/><Relationship Id="rId34" Type="http://schemas.openxmlformats.org/officeDocument/2006/relationships/hyperlink" Target="https://dhsgsu.edu.in/images/Reading-Material/Zoology/SERB-RKK1.PDF" TargetMode="External"/><Relationship Id="rId50" Type="http://schemas.openxmlformats.org/officeDocument/2006/relationships/hyperlink" Target="http://www.dhsgsu.edu.in/images/Botany/Devika_women-Post-doctoral-Fellowship.pdf" TargetMode="External"/><Relationship Id="rId55" Type="http://schemas.openxmlformats.org/officeDocument/2006/relationships/hyperlink" Target="http://www.dhsgsu.edu.in/images/Physics/Project_Grants/WOS-A-2017.pdf" TargetMode="External"/><Relationship Id="rId76" Type="http://schemas.openxmlformats.org/officeDocument/2006/relationships/hyperlink" Target="http://www.dhsgsu.edu.in/images/Botany/Devika_women-Post-doctoral-Fellowship.pdf" TargetMode="External"/><Relationship Id="rId97" Type="http://schemas.openxmlformats.org/officeDocument/2006/relationships/hyperlink" Target="https://dhsgsu.edu.in/images/Reading-Material/Chemistry/SSR/Achoevements/Project/6.pdf" TargetMode="External"/><Relationship Id="rId104" Type="http://schemas.openxmlformats.org/officeDocument/2006/relationships/hyperlink" Target="http://www.dhsgsu.edu.in/images/Reading-Material/Pharmaceutical-Sciences/ResearchProjects2020to21/Research-Project-2020-21-Prof.-Sanjay-K.Jain.pdf" TargetMode="External"/><Relationship Id="rId120" Type="http://schemas.openxmlformats.org/officeDocument/2006/relationships/hyperlink" Target="https://dhsgsu.edu.in/images/Reading-Material/Chemistry/SSR/Achoevements/Project/2.pdf" TargetMode="External"/><Relationship Id="rId125" Type="http://schemas.openxmlformats.org/officeDocument/2006/relationships/hyperlink" Target="https://dhsgsu.edu.in/images/Reading-Material/Chemistry/SSR/Achoevements/Project/9.pdf" TargetMode="External"/><Relationship Id="rId141" Type="http://schemas.openxmlformats.org/officeDocument/2006/relationships/hyperlink" Target="http://www.dhsgsu.edu.in/images/Reading-Material/Zoology/DNA-barcodes-release-order--2016.pdf" TargetMode="External"/><Relationship Id="rId146" Type="http://schemas.openxmlformats.org/officeDocument/2006/relationships/hyperlink" Target="http://www.dhsgsu.edu.in/images/Botany/Project-mapping-Prof.-M.L.Khan.pdf" TargetMode="External"/><Relationship Id="rId167" Type="http://schemas.openxmlformats.org/officeDocument/2006/relationships/hyperlink" Target="http://www.dhsgsu.edu.in/images/Reading-Material/Pharmaceutical-Sciences/ResearchProjects2020to21/DST---FIST.pdf" TargetMode="External"/><Relationship Id="rId7" Type="http://schemas.openxmlformats.org/officeDocument/2006/relationships/hyperlink" Target="https://dhsgsu.edu.in/images/Reading-Material/Chemistry/SSR/Achoevements/Project/R2.pdf" TargetMode="External"/><Relationship Id="rId71" Type="http://schemas.openxmlformats.org/officeDocument/2006/relationships/hyperlink" Target="https://dhsgsu.edu.in/images/Reading-Material/Chemistry/SSR/Achoevements/Project/6.pdf" TargetMode="External"/><Relationship Id="rId92" Type="http://schemas.openxmlformats.org/officeDocument/2006/relationships/hyperlink" Target="https://dhsgsu.edu.in/images/Reading-Material/General-Applied-Geography/students/100-ICSSR-Award-Letter-MRP.jpg" TargetMode="External"/><Relationship Id="rId162" Type="http://schemas.openxmlformats.org/officeDocument/2006/relationships/hyperlink" Target="https://dhsgsu.edu.in/images/Reading-Material/Psychology/Sanjay-Kumar-Project-Award-letter-10.01.2018.pdf" TargetMode="External"/><Relationship Id="rId2" Type="http://schemas.openxmlformats.org/officeDocument/2006/relationships/hyperlink" Target="https://dhsgsu.edu.in/images/Reading-Material/Chemistry/SSR/Achoevements/Project/8.pdf" TargetMode="External"/><Relationship Id="rId29" Type="http://schemas.openxmlformats.org/officeDocument/2006/relationships/hyperlink" Target="https://dhsgsu.edu.in/images/Reading-Material/Chemistry/SSR/Achoevements/Project/7.pdf" TargetMode="External"/><Relationship Id="rId24" Type="http://schemas.openxmlformats.org/officeDocument/2006/relationships/hyperlink" Target="http://www.dhsgsu.edu.in/images/Reading-Material/Pharmaceutical-Sciences/2016-17/projects/SLG--UGC-6-lakhs.pdf" TargetMode="External"/><Relationship Id="rId40" Type="http://schemas.openxmlformats.org/officeDocument/2006/relationships/hyperlink" Target="https://dhsgsu.edu.in/images/Reading-Material/Chemistry/SSR/Achoevements/Project/5.pdf" TargetMode="External"/><Relationship Id="rId45" Type="http://schemas.openxmlformats.org/officeDocument/2006/relationships/hyperlink" Target="https://dhsgsu.edu.in/images/Reading-Material/Chemistry/SSR/Achoevements/Project/11.pdf" TargetMode="External"/><Relationship Id="rId66" Type="http://schemas.openxmlformats.org/officeDocument/2006/relationships/hyperlink" Target="https://dhsgsu.edu.in/images/Reading-Material/General-Applied-Geography/students/100-ICSSR-Award-Letter-MRP.jpg" TargetMode="External"/><Relationship Id="rId87" Type="http://schemas.openxmlformats.org/officeDocument/2006/relationships/hyperlink" Target="http://www.dhsgsu.edu.in/images/Reading-Material/Pharmaceutical-Sciences/2017to2018pharma/Achievements2017-18/project-SERB-2017.pdf" TargetMode="External"/><Relationship Id="rId110" Type="http://schemas.openxmlformats.org/officeDocument/2006/relationships/hyperlink" Target="http://www.dhsgsu.edu.in/images/Physics/Project_Grants/WOS-A-2017.pdf" TargetMode="External"/><Relationship Id="rId115" Type="http://schemas.openxmlformats.org/officeDocument/2006/relationships/hyperlink" Target="https://dhsgsu.edu.in/images/323-Project-2018.pdf" TargetMode="External"/><Relationship Id="rId131" Type="http://schemas.openxmlformats.org/officeDocument/2006/relationships/hyperlink" Target="http://dhsgsu.edu.in/images/Reading-Material/Bio-Technology/Project/SERB---Project-compiled-.pdf" TargetMode="External"/><Relationship Id="rId136" Type="http://schemas.openxmlformats.org/officeDocument/2006/relationships/hyperlink" Target="https://dhsgsu.edu.in/images/Reading-Material/Chemistry/SSR/Achoevements/Project/5.pdf" TargetMode="External"/><Relationship Id="rId157" Type="http://schemas.openxmlformats.org/officeDocument/2006/relationships/hyperlink" Target="https://dhsgsu.edu.in/images/Reading-Material/Chemistry/SSR/Achoevements/Project/7.pdf" TargetMode="External"/><Relationship Id="rId61" Type="http://schemas.openxmlformats.org/officeDocument/2006/relationships/hyperlink" Target="https://dhsgsu.edu.in/images/Reading-Material/Chemistry/SSR/Achoevements/Project/R1.pdf" TargetMode="External"/><Relationship Id="rId82" Type="http://schemas.openxmlformats.org/officeDocument/2006/relationships/hyperlink" Target="https://dhsgsu.edu.in/images/Reading-Material/Zoology/SERB-RKK2.pdf" TargetMode="External"/><Relationship Id="rId152" Type="http://schemas.openxmlformats.org/officeDocument/2006/relationships/hyperlink" Target="https://dhsgsu.edu.in/images/Reading-Material/Chemistry/SSR/Achoevements/Project/5.pdf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http://www.dhsgsu.edu.in/images/Reading-Material/Criminology-Forensic-Sciences/Achievements/Facultyawards/VV-2016-DST-NM-Proj.jpg.pdf" TargetMode="External"/><Relationship Id="rId14" Type="http://schemas.openxmlformats.org/officeDocument/2006/relationships/hyperlink" Target="http://www.dhsgsu.edu.in/images/Botany/Projects-22.pdf" TargetMode="External"/><Relationship Id="rId30" Type="http://schemas.openxmlformats.org/officeDocument/2006/relationships/hyperlink" Target="http://www.dhsgsu.edu.in/images/Reading-Material/Pharmaceutical-Sciences/2016-17/projects/UKP--SERB-DST-Govt-of-India-11-lakhs.pdf" TargetMode="External"/><Relationship Id="rId35" Type="http://schemas.openxmlformats.org/officeDocument/2006/relationships/hyperlink" Target="https://dhsgsu.edu.in/images/Reading-Material/Chemistry/SSR/Achoevements/Project/17.pdf" TargetMode="External"/><Relationship Id="rId56" Type="http://schemas.openxmlformats.org/officeDocument/2006/relationships/hyperlink" Target="https://dhsgsu.edu.in/images/Reading-Material/Zoology/SERB-RKK2.pdf" TargetMode="External"/><Relationship Id="rId77" Type="http://schemas.openxmlformats.org/officeDocument/2006/relationships/hyperlink" Target="http://www.dhsgsu.edu.in/images/Botany/Projects-12-13.pdf" TargetMode="External"/><Relationship Id="rId100" Type="http://schemas.openxmlformats.org/officeDocument/2006/relationships/hyperlink" Target="http://www.dhsgsu.edu.in/images/Botany/Projects-12-13.pdf" TargetMode="External"/><Relationship Id="rId105" Type="http://schemas.openxmlformats.org/officeDocument/2006/relationships/hyperlink" Target="http://www.dhsgsu.edu.in/images/Reading-Material/Pharmaceutical-Sciences/ResearchProjects2020to21/Research-Project-2020-21-Prof.-U.K.Patil.pdf" TargetMode="External"/><Relationship Id="rId126" Type="http://schemas.openxmlformats.org/officeDocument/2006/relationships/hyperlink" Target="http://www.dhsgsu.edu.in/images/Reading-Material/Zoology/DNA-barcodes-release-order--2016.pdf" TargetMode="External"/><Relationship Id="rId147" Type="http://schemas.openxmlformats.org/officeDocument/2006/relationships/hyperlink" Target="http://www.dhsgsu.edu.in/images/Physics/Project_Grants/Manasi_project.pdf" TargetMode="External"/><Relationship Id="rId168" Type="http://schemas.openxmlformats.org/officeDocument/2006/relationships/hyperlink" Target="http://www.dhsgsu.edu.in/images/Reading-Material/Pharmaceutical-Sciences/ResearchProjects2020to21/DST---FIST.pdf" TargetMode="External"/><Relationship Id="rId8" Type="http://schemas.openxmlformats.org/officeDocument/2006/relationships/hyperlink" Target="https://dhsgsu.edu.in/index.php/en/ch-achievements" TargetMode="External"/><Relationship Id="rId51" Type="http://schemas.openxmlformats.org/officeDocument/2006/relationships/hyperlink" Target="http://www.dhsgsu.edu.in/images/Botany/Projects-12-13.pdf" TargetMode="External"/><Relationship Id="rId72" Type="http://schemas.openxmlformats.org/officeDocument/2006/relationships/hyperlink" Target="https://dhsgsu.edu.in/images/Reading-Material/Chemistry/SSR/Achoevements/Project/9.pdf" TargetMode="External"/><Relationship Id="rId93" Type="http://schemas.openxmlformats.org/officeDocument/2006/relationships/hyperlink" Target="https://dhsgsu.edu.in/images/323-Project-2018.pdf" TargetMode="External"/><Relationship Id="rId98" Type="http://schemas.openxmlformats.org/officeDocument/2006/relationships/hyperlink" Target="https://dhsgsu.edu.in/images/Reading-Material/Chemistry/SSR/Achoevements/Project/10.pdf" TargetMode="External"/><Relationship Id="rId121" Type="http://schemas.openxmlformats.org/officeDocument/2006/relationships/hyperlink" Target="http://www.dhsgsu.edu.in/images/Reading-Material/Criminology-Forensic-Sciences/Achievements/Facultyawards/VV-2016-Award-Erasmus.jpg.pdf" TargetMode="External"/><Relationship Id="rId142" Type="http://schemas.openxmlformats.org/officeDocument/2006/relationships/hyperlink" Target="http://www.dhsgsu.edu.in/images/Reading-Material/Pharmaceutical-Sciences/ResearchProjects2020to21/Research-Project-2020-21-Prof.-U.K.Patil.pdf" TargetMode="External"/><Relationship Id="rId163" Type="http://schemas.openxmlformats.org/officeDocument/2006/relationships/hyperlink" Target="https://dhsgsu.edu.in/images/Reading-Material/Zoology/SERB-RKK2.pdf" TargetMode="External"/><Relationship Id="rId3" Type="http://schemas.openxmlformats.org/officeDocument/2006/relationships/hyperlink" Target="https://dhsgsu.edu.in/images/Reading-Material/Chemistry/SSR/Achoevements/Project/9.pdf" TargetMode="External"/><Relationship Id="rId25" Type="http://schemas.openxmlformats.org/officeDocument/2006/relationships/hyperlink" Target="https://dhsgsu.edu.in/images/Reading-Material/Zoology/SIDDARTH-MISHRA-PROJECT-MPCST.pdf" TargetMode="External"/><Relationship Id="rId46" Type="http://schemas.openxmlformats.org/officeDocument/2006/relationships/hyperlink" Target="https://dhsgsu.edu.in/images/Reading-Material/Chemistry/SSR/Achoevements/Project/14.pdf" TargetMode="External"/><Relationship Id="rId67" Type="http://schemas.openxmlformats.org/officeDocument/2006/relationships/hyperlink" Target="https://dhsgsu.edu.in/images/323-Project-2018.pdf" TargetMode="External"/><Relationship Id="rId116" Type="http://schemas.openxmlformats.org/officeDocument/2006/relationships/hyperlink" Target="https://dhsgsu.edu.in/images/Reading-Material/Micro-Biology/DST-SERB-DR-RAJESH-MONDOL.pdf" TargetMode="External"/><Relationship Id="rId137" Type="http://schemas.openxmlformats.org/officeDocument/2006/relationships/hyperlink" Target="https://dhsgsu.edu.in/images/Reading-Material/Chemistry/SSR/Achoevements/Project/8.pdf" TargetMode="External"/><Relationship Id="rId158" Type="http://schemas.openxmlformats.org/officeDocument/2006/relationships/hyperlink" Target="https://dhsgsu.edu.in/images/Reading-Material/Criminology-Forensic-Sciences/Achievements/Facultyawards/VV-2016-DST-NM-Proj.jpg.pdf" TargetMode="External"/><Relationship Id="rId20" Type="http://schemas.openxmlformats.org/officeDocument/2006/relationships/hyperlink" Target="http://www.dhsgsu.edu.in/images/Reading-Material/Pharmaceutical-Sciences/2017to2018pharma/Achievements2017-18/project-SERB-2017.pdf" TargetMode="External"/><Relationship Id="rId41" Type="http://schemas.openxmlformats.org/officeDocument/2006/relationships/hyperlink" Target="https://dhsgsu.edu.in/images/Reading-Material/Chemistry/SSR/Achoevements/Project/6.pdf" TargetMode="External"/><Relationship Id="rId62" Type="http://schemas.openxmlformats.org/officeDocument/2006/relationships/hyperlink" Target="http://www.dhsgsu.edu.in/images/Reading-Material/Pharmaceutical-Sciences/2016-17/projects/UKP--SERB-DST-Govt-of-India-11-lakhs.pdf" TargetMode="External"/><Relationship Id="rId83" Type="http://schemas.openxmlformats.org/officeDocument/2006/relationships/hyperlink" Target="http://www.dhsgsu.edu.in/images/Reading-Material/Criminology-Forensic-Sciences/Achievements/Facultyawards/VV-2016-DST-NM-Proj.jpg.pdf" TargetMode="External"/><Relationship Id="rId88" Type="http://schemas.openxmlformats.org/officeDocument/2006/relationships/hyperlink" Target="https://dhsgsu.edu.in/images/Reading-Material/Chemistry/SSR/Achoevements/Project/7.pdf" TargetMode="External"/><Relationship Id="rId111" Type="http://schemas.openxmlformats.org/officeDocument/2006/relationships/hyperlink" Target="https://dhsgsu.edu.in/images/Reading-Material/Zoology/SERB-RKK2.pdf" TargetMode="External"/><Relationship Id="rId132" Type="http://schemas.openxmlformats.org/officeDocument/2006/relationships/hyperlink" Target="http://dhsgsu.edu.in/images/Botany/Project-mapping-Prof.-M.L.Khan.pdf" TargetMode="External"/><Relationship Id="rId153" Type="http://schemas.openxmlformats.org/officeDocument/2006/relationships/hyperlink" Target="https://dhsgsu.edu.in/images/Reading-Material/Criminology-Forensic-Sciences/Achievements/Facultyawards/VV-2016-DST-NM-Proj.jp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6"/>
  <sheetViews>
    <sheetView tabSelected="1" topLeftCell="A292" zoomScale="85" zoomScaleNormal="85" workbookViewId="0">
      <selection activeCell="E311" sqref="E311"/>
    </sheetView>
  </sheetViews>
  <sheetFormatPr defaultColWidth="8.85546875" defaultRowHeight="15" x14ac:dyDescent="0.25"/>
  <cols>
    <col min="1" max="1" width="6.42578125" style="77" customWidth="1"/>
    <col min="2" max="2" width="52.140625" style="71" customWidth="1"/>
    <col min="3" max="3" width="23.7109375" style="71" customWidth="1"/>
    <col min="4" max="4" width="17.7109375" style="71" customWidth="1"/>
    <col min="5" max="5" width="16.5703125" style="71" customWidth="1"/>
    <col min="6" max="6" width="9.85546875" style="71" bestFit="1" customWidth="1"/>
    <col min="7" max="7" width="8.7109375" style="78" customWidth="1"/>
    <col min="8" max="8" width="29.7109375" style="71" customWidth="1"/>
    <col min="9" max="9" width="10.85546875" style="71" customWidth="1"/>
    <col min="10" max="10" width="12.28515625" style="71" customWidth="1"/>
    <col min="11" max="16384" width="8.85546875" style="71"/>
  </cols>
  <sheetData>
    <row r="1" spans="1:10" ht="15.6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6"/>
    </row>
    <row r="2" spans="1:10" s="5" customFormat="1" ht="15.75" x14ac:dyDescent="0.25">
      <c r="A2" s="39"/>
      <c r="B2" s="37" t="s">
        <v>157</v>
      </c>
      <c r="C2" s="25"/>
      <c r="D2" s="25"/>
      <c r="E2" s="25"/>
      <c r="F2" s="25"/>
      <c r="G2" s="42"/>
      <c r="H2" s="26"/>
      <c r="I2" s="25"/>
      <c r="J2" s="2"/>
    </row>
    <row r="3" spans="1:10" s="5" customFormat="1" ht="94.5" x14ac:dyDescent="0.25">
      <c r="A3" s="38" t="s">
        <v>425</v>
      </c>
      <c r="B3" s="25" t="s">
        <v>427</v>
      </c>
      <c r="C3" s="25" t="s">
        <v>224</v>
      </c>
      <c r="D3" s="25" t="s">
        <v>225</v>
      </c>
      <c r="E3" s="25" t="s">
        <v>226</v>
      </c>
      <c r="F3" s="25" t="s">
        <v>227</v>
      </c>
      <c r="G3" s="42" t="s">
        <v>419</v>
      </c>
      <c r="H3" s="26" t="s">
        <v>228</v>
      </c>
      <c r="I3" s="25" t="s">
        <v>229</v>
      </c>
      <c r="J3" s="2" t="s">
        <v>230</v>
      </c>
    </row>
    <row r="4" spans="1:10" s="5" customFormat="1" ht="31.5" x14ac:dyDescent="0.25">
      <c r="A4" s="38">
        <v>1</v>
      </c>
      <c r="B4" s="1" t="s">
        <v>426</v>
      </c>
      <c r="C4" s="10" t="s">
        <v>416</v>
      </c>
      <c r="D4" s="2" t="s">
        <v>221</v>
      </c>
      <c r="E4" s="2" t="s">
        <v>222</v>
      </c>
      <c r="F4" s="10" t="s">
        <v>217</v>
      </c>
      <c r="G4" s="43">
        <v>3</v>
      </c>
      <c r="H4" s="72" t="s">
        <v>531</v>
      </c>
      <c r="I4" s="11"/>
      <c r="J4" s="10" t="s">
        <v>223</v>
      </c>
    </row>
    <row r="5" spans="1:10" s="5" customFormat="1" ht="37.5" x14ac:dyDescent="0.25">
      <c r="A5" s="38">
        <v>2</v>
      </c>
      <c r="B5" s="55" t="s">
        <v>208</v>
      </c>
      <c r="C5" s="10" t="s">
        <v>389</v>
      </c>
      <c r="D5" s="2" t="s">
        <v>156</v>
      </c>
      <c r="E5" s="2" t="s">
        <v>209</v>
      </c>
      <c r="F5" s="10" t="s">
        <v>210</v>
      </c>
      <c r="G5" s="43">
        <v>5</v>
      </c>
      <c r="H5" s="23" t="s">
        <v>211</v>
      </c>
      <c r="I5" s="11"/>
      <c r="J5" s="22">
        <v>43606</v>
      </c>
    </row>
    <row r="6" spans="1:10" s="5" customFormat="1" ht="45" x14ac:dyDescent="0.25">
      <c r="A6" s="38">
        <v>3</v>
      </c>
      <c r="B6" s="9" t="s">
        <v>429</v>
      </c>
      <c r="C6" s="10" t="s">
        <v>417</v>
      </c>
      <c r="D6" s="2" t="s">
        <v>156</v>
      </c>
      <c r="E6" s="2" t="s">
        <v>209</v>
      </c>
      <c r="F6" s="10" t="s">
        <v>219</v>
      </c>
      <c r="G6" s="43">
        <v>2</v>
      </c>
      <c r="H6" s="72" t="s">
        <v>530</v>
      </c>
      <c r="I6" s="11"/>
      <c r="J6" s="10" t="s">
        <v>220</v>
      </c>
    </row>
    <row r="7" spans="1:10" s="5" customFormat="1" ht="31.5" x14ac:dyDescent="0.25">
      <c r="A7" s="38">
        <v>4</v>
      </c>
      <c r="B7" s="9" t="s">
        <v>430</v>
      </c>
      <c r="C7" s="10" t="s">
        <v>428</v>
      </c>
      <c r="D7" s="2" t="s">
        <v>53</v>
      </c>
      <c r="E7" s="2" t="s">
        <v>195</v>
      </c>
      <c r="F7" s="10" t="s">
        <v>196</v>
      </c>
      <c r="G7" s="43">
        <v>60.7</v>
      </c>
      <c r="H7" s="72" t="s">
        <v>532</v>
      </c>
      <c r="I7" s="11"/>
      <c r="J7" s="10" t="s">
        <v>197</v>
      </c>
    </row>
    <row r="8" spans="1:10" s="5" customFormat="1" ht="47.25" x14ac:dyDescent="0.25">
      <c r="A8" s="38">
        <v>5</v>
      </c>
      <c r="B8" s="8" t="s">
        <v>100</v>
      </c>
      <c r="C8" s="2" t="s">
        <v>491</v>
      </c>
      <c r="D8" s="2" t="s">
        <v>102</v>
      </c>
      <c r="E8" s="2" t="s">
        <v>103</v>
      </c>
      <c r="F8" s="2">
        <v>2017</v>
      </c>
      <c r="G8" s="6">
        <v>38.9</v>
      </c>
      <c r="H8" s="7" t="s">
        <v>100</v>
      </c>
      <c r="I8" s="3" t="s">
        <v>31</v>
      </c>
      <c r="J8" s="2"/>
    </row>
    <row r="9" spans="1:10" s="5" customFormat="1" ht="15.75" x14ac:dyDescent="0.25">
      <c r="A9" s="38">
        <v>6</v>
      </c>
      <c r="B9" s="9" t="s">
        <v>128</v>
      </c>
      <c r="C9" s="10" t="s">
        <v>418</v>
      </c>
      <c r="D9" s="2" t="s">
        <v>112</v>
      </c>
      <c r="E9" s="2" t="s">
        <v>103</v>
      </c>
      <c r="F9" s="10" t="s">
        <v>129</v>
      </c>
      <c r="G9" s="43">
        <v>28.8</v>
      </c>
      <c r="H9" s="13" t="s">
        <v>130</v>
      </c>
      <c r="I9" s="11"/>
      <c r="J9" s="10" t="s">
        <v>131</v>
      </c>
    </row>
    <row r="10" spans="1:10" s="5" customFormat="1" ht="45" x14ac:dyDescent="0.25">
      <c r="A10" s="38">
        <v>7</v>
      </c>
      <c r="B10" s="9" t="s">
        <v>431</v>
      </c>
      <c r="C10" s="19" t="s">
        <v>432</v>
      </c>
      <c r="D10" s="2" t="s">
        <v>112</v>
      </c>
      <c r="E10" s="2" t="s">
        <v>103</v>
      </c>
      <c r="F10" s="10" t="s">
        <v>166</v>
      </c>
      <c r="G10" s="43">
        <v>38.83</v>
      </c>
      <c r="H10" s="72" t="s">
        <v>533</v>
      </c>
      <c r="I10" s="11"/>
      <c r="J10" s="10" t="s">
        <v>168</v>
      </c>
    </row>
    <row r="11" spans="1:10" s="5" customFormat="1" ht="47.25" x14ac:dyDescent="0.25">
      <c r="A11" s="38">
        <v>8</v>
      </c>
      <c r="B11" s="1" t="s">
        <v>7</v>
      </c>
      <c r="C11" s="2" t="s">
        <v>8</v>
      </c>
      <c r="D11" s="2" t="s">
        <v>9</v>
      </c>
      <c r="E11" s="2" t="s">
        <v>10</v>
      </c>
      <c r="F11" s="2">
        <v>2014</v>
      </c>
      <c r="G11" s="6">
        <v>6.57</v>
      </c>
      <c r="H11" s="4" t="s">
        <v>11</v>
      </c>
      <c r="I11" s="3" t="s">
        <v>6</v>
      </c>
      <c r="J11" s="2"/>
    </row>
    <row r="12" spans="1:10" s="5" customFormat="1" ht="63" x14ac:dyDescent="0.25">
      <c r="A12" s="38">
        <v>9</v>
      </c>
      <c r="B12" s="1" t="s">
        <v>74</v>
      </c>
      <c r="C12" s="2" t="s">
        <v>13</v>
      </c>
      <c r="D12" s="2" t="s">
        <v>433</v>
      </c>
      <c r="E12" s="2" t="s">
        <v>10</v>
      </c>
      <c r="F12" s="2">
        <v>2017</v>
      </c>
      <c r="G12" s="6">
        <v>19.2</v>
      </c>
      <c r="H12" s="4" t="s">
        <v>76</v>
      </c>
      <c r="I12" s="3" t="s">
        <v>31</v>
      </c>
      <c r="J12" s="2" t="s">
        <v>16</v>
      </c>
    </row>
    <row r="13" spans="1:10" s="5" customFormat="1" ht="47.25" x14ac:dyDescent="0.25">
      <c r="A13" s="38">
        <v>10</v>
      </c>
      <c r="B13" s="1" t="s">
        <v>77</v>
      </c>
      <c r="C13" s="2" t="s">
        <v>13</v>
      </c>
      <c r="D13" s="2" t="s">
        <v>433</v>
      </c>
      <c r="E13" s="2" t="s">
        <v>10</v>
      </c>
      <c r="F13" s="2">
        <v>2017</v>
      </c>
      <c r="G13" s="6">
        <v>6.39</v>
      </c>
      <c r="H13" s="4" t="s">
        <v>78</v>
      </c>
      <c r="I13" s="3" t="s">
        <v>31</v>
      </c>
      <c r="J13" s="2" t="s">
        <v>16</v>
      </c>
    </row>
    <row r="14" spans="1:10" s="5" customFormat="1" ht="47.25" x14ac:dyDescent="0.25">
      <c r="A14" s="38">
        <v>11</v>
      </c>
      <c r="B14" s="1" t="s">
        <v>83</v>
      </c>
      <c r="C14" s="2" t="s">
        <v>84</v>
      </c>
      <c r="D14" s="2" t="s">
        <v>53</v>
      </c>
      <c r="E14" s="2" t="s">
        <v>10</v>
      </c>
      <c r="F14" s="2">
        <v>2017</v>
      </c>
      <c r="G14" s="6">
        <v>212.26</v>
      </c>
      <c r="H14" s="4" t="s">
        <v>85</v>
      </c>
      <c r="I14" s="3" t="s">
        <v>31</v>
      </c>
      <c r="J14" s="2"/>
    </row>
    <row r="15" spans="1:10" s="5" customFormat="1" ht="30" x14ac:dyDescent="0.25">
      <c r="A15" s="38">
        <v>12</v>
      </c>
      <c r="B15" s="9" t="s">
        <v>182</v>
      </c>
      <c r="C15" s="19" t="s">
        <v>386</v>
      </c>
      <c r="D15" s="2" t="s">
        <v>9</v>
      </c>
      <c r="E15" s="2" t="s">
        <v>10</v>
      </c>
      <c r="F15" s="10" t="s">
        <v>183</v>
      </c>
      <c r="G15" s="43">
        <v>11.29</v>
      </c>
      <c r="H15" s="11" t="s">
        <v>184</v>
      </c>
      <c r="I15" s="11"/>
      <c r="J15" s="10" t="s">
        <v>185</v>
      </c>
    </row>
    <row r="16" spans="1:10" s="5" customFormat="1" ht="30" x14ac:dyDescent="0.25">
      <c r="A16" s="38">
        <v>13</v>
      </c>
      <c r="B16" s="9" t="s">
        <v>434</v>
      </c>
      <c r="C16" s="10" t="s">
        <v>386</v>
      </c>
      <c r="D16" s="2" t="s">
        <v>53</v>
      </c>
      <c r="E16" s="2" t="s">
        <v>10</v>
      </c>
      <c r="F16" s="10" t="s">
        <v>202</v>
      </c>
      <c r="G16" s="43">
        <v>212.27</v>
      </c>
      <c r="H16" s="72" t="s">
        <v>534</v>
      </c>
      <c r="I16" s="11"/>
      <c r="J16" s="10" t="s">
        <v>203</v>
      </c>
    </row>
    <row r="17" spans="1:10" s="5" customFormat="1" ht="47.25" x14ac:dyDescent="0.25">
      <c r="A17" s="38">
        <v>14</v>
      </c>
      <c r="B17" s="1" t="s">
        <v>1</v>
      </c>
      <c r="C17" s="2" t="s">
        <v>2</v>
      </c>
      <c r="D17" s="2" t="s">
        <v>3</v>
      </c>
      <c r="E17" s="2" t="s">
        <v>4</v>
      </c>
      <c r="F17" s="2">
        <v>2014</v>
      </c>
      <c r="G17" s="6">
        <v>9.9600000000000009</v>
      </c>
      <c r="H17" s="4" t="s">
        <v>5</v>
      </c>
      <c r="I17" s="3" t="s">
        <v>6</v>
      </c>
      <c r="J17" s="2"/>
    </row>
    <row r="18" spans="1:10" s="5" customFormat="1" ht="63" x14ac:dyDescent="0.25">
      <c r="A18" s="38">
        <v>15</v>
      </c>
      <c r="B18" s="1" t="s">
        <v>12</v>
      </c>
      <c r="C18" s="2" t="s">
        <v>13</v>
      </c>
      <c r="D18" s="2" t="s">
        <v>14</v>
      </c>
      <c r="E18" s="2" t="s">
        <v>4</v>
      </c>
      <c r="F18" s="2">
        <v>2015</v>
      </c>
      <c r="G18" s="6">
        <v>28.55</v>
      </c>
      <c r="H18" s="4" t="s">
        <v>15</v>
      </c>
      <c r="I18" s="3" t="s">
        <v>6</v>
      </c>
      <c r="J18" s="2" t="s">
        <v>16</v>
      </c>
    </row>
    <row r="19" spans="1:10" s="5" customFormat="1" ht="47.25" x14ac:dyDescent="0.25">
      <c r="A19" s="38">
        <v>16</v>
      </c>
      <c r="B19" s="1" t="s">
        <v>79</v>
      </c>
      <c r="C19" s="2" t="s">
        <v>2</v>
      </c>
      <c r="D19" s="2" t="s">
        <v>80</v>
      </c>
      <c r="E19" s="2" t="s">
        <v>4</v>
      </c>
      <c r="F19" s="2">
        <v>2017</v>
      </c>
      <c r="G19" s="6">
        <v>24.3</v>
      </c>
      <c r="H19" s="4" t="s">
        <v>81</v>
      </c>
      <c r="I19" s="3" t="s">
        <v>31</v>
      </c>
      <c r="J19" s="2" t="s">
        <v>82</v>
      </c>
    </row>
    <row r="20" spans="1:10" s="5" customFormat="1" ht="15.75" x14ac:dyDescent="0.25">
      <c r="A20" s="38">
        <v>17</v>
      </c>
      <c r="B20" s="1" t="s">
        <v>492</v>
      </c>
      <c r="C20" s="2" t="s">
        <v>18</v>
      </c>
      <c r="D20" s="2" t="s">
        <v>247</v>
      </c>
      <c r="E20" s="2" t="s">
        <v>19</v>
      </c>
      <c r="F20" s="2">
        <v>2013</v>
      </c>
      <c r="G20" s="6">
        <v>89</v>
      </c>
      <c r="H20" s="4" t="s">
        <v>20</v>
      </c>
      <c r="I20" s="3" t="s">
        <v>6</v>
      </c>
      <c r="J20" s="2"/>
    </row>
    <row r="21" spans="1:10" s="5" customFormat="1" ht="15.75" x14ac:dyDescent="0.25">
      <c r="A21" s="38">
        <v>18</v>
      </c>
      <c r="B21" s="1" t="s">
        <v>493</v>
      </c>
      <c r="C21" s="2" t="s">
        <v>22</v>
      </c>
      <c r="D21" s="2" t="s">
        <v>23</v>
      </c>
      <c r="E21" s="2" t="s">
        <v>19</v>
      </c>
      <c r="F21" s="2">
        <v>2014</v>
      </c>
      <c r="G21" s="6">
        <v>157.53</v>
      </c>
      <c r="H21" s="41" t="s">
        <v>24</v>
      </c>
      <c r="I21" s="3" t="s">
        <v>6</v>
      </c>
      <c r="J21" s="2"/>
    </row>
    <row r="22" spans="1:10" s="5" customFormat="1" ht="47.25" x14ac:dyDescent="0.25">
      <c r="A22" s="38">
        <v>19</v>
      </c>
      <c r="B22" s="1" t="s">
        <v>535</v>
      </c>
      <c r="C22" s="2" t="s">
        <v>26</v>
      </c>
      <c r="D22" s="2" t="s">
        <v>25</v>
      </c>
      <c r="E22" s="2" t="s">
        <v>19</v>
      </c>
      <c r="F22" s="2">
        <v>2014</v>
      </c>
      <c r="G22" s="6">
        <v>4.88</v>
      </c>
      <c r="H22" s="72" t="s">
        <v>536</v>
      </c>
      <c r="I22" s="3" t="s">
        <v>6</v>
      </c>
      <c r="J22" s="2" t="s">
        <v>27</v>
      </c>
    </row>
    <row r="23" spans="1:10" s="5" customFormat="1" ht="31.5" x14ac:dyDescent="0.25">
      <c r="A23" s="38">
        <v>20</v>
      </c>
      <c r="B23" s="1" t="s">
        <v>494</v>
      </c>
      <c r="C23" s="2" t="s">
        <v>29</v>
      </c>
      <c r="D23" s="2" t="s">
        <v>21</v>
      </c>
      <c r="E23" s="2" t="s">
        <v>19</v>
      </c>
      <c r="F23" s="2">
        <v>2016</v>
      </c>
      <c r="G23" s="6">
        <v>74.64</v>
      </c>
      <c r="H23" s="4" t="s">
        <v>30</v>
      </c>
      <c r="I23" s="3" t="s">
        <v>31</v>
      </c>
      <c r="J23" s="2"/>
    </row>
    <row r="24" spans="1:10" s="5" customFormat="1" ht="31.5" x14ac:dyDescent="0.25">
      <c r="A24" s="38">
        <v>21</v>
      </c>
      <c r="B24" s="1" t="s">
        <v>499</v>
      </c>
      <c r="C24" s="2" t="s">
        <v>32</v>
      </c>
      <c r="D24" s="2" t="s">
        <v>21</v>
      </c>
      <c r="E24" s="2" t="s">
        <v>19</v>
      </c>
      <c r="F24" s="2">
        <v>2016</v>
      </c>
      <c r="G24" s="6">
        <v>19.2</v>
      </c>
      <c r="H24" s="4" t="s">
        <v>33</v>
      </c>
      <c r="I24" s="3" t="s">
        <v>6</v>
      </c>
      <c r="J24" s="2"/>
    </row>
    <row r="25" spans="1:10" s="5" customFormat="1" ht="47.25" x14ac:dyDescent="0.25">
      <c r="A25" s="38">
        <v>22</v>
      </c>
      <c r="B25" s="1" t="s">
        <v>498</v>
      </c>
      <c r="C25" s="2" t="s">
        <v>35</v>
      </c>
      <c r="D25" s="2" t="s">
        <v>34</v>
      </c>
      <c r="E25" s="2" t="s">
        <v>19</v>
      </c>
      <c r="F25" s="2">
        <v>2016</v>
      </c>
      <c r="G25" s="6">
        <v>4.88</v>
      </c>
      <c r="H25" s="4" t="s">
        <v>36</v>
      </c>
      <c r="I25" s="3" t="s">
        <v>6</v>
      </c>
      <c r="J25" s="2"/>
    </row>
    <row r="26" spans="1:10" s="5" customFormat="1" ht="31.5" x14ac:dyDescent="0.25">
      <c r="A26" s="38">
        <v>23</v>
      </c>
      <c r="B26" s="1" t="s">
        <v>497</v>
      </c>
      <c r="C26" s="2" t="s">
        <v>86</v>
      </c>
      <c r="D26" s="2" t="s">
        <v>87</v>
      </c>
      <c r="E26" s="2" t="s">
        <v>19</v>
      </c>
      <c r="F26" s="2">
        <v>2017</v>
      </c>
      <c r="G26" s="6">
        <v>34.6</v>
      </c>
      <c r="H26" s="4" t="s">
        <v>88</v>
      </c>
      <c r="I26" s="3" t="s">
        <v>31</v>
      </c>
      <c r="J26" s="2"/>
    </row>
    <row r="27" spans="1:10" s="5" customFormat="1" ht="31.5" x14ac:dyDescent="0.25">
      <c r="A27" s="38">
        <v>24</v>
      </c>
      <c r="B27" s="1" t="s">
        <v>496</v>
      </c>
      <c r="C27" s="2" t="s">
        <v>89</v>
      </c>
      <c r="D27" s="2" t="s">
        <v>9</v>
      </c>
      <c r="E27" s="2" t="s">
        <v>19</v>
      </c>
      <c r="F27" s="2">
        <v>2017</v>
      </c>
      <c r="G27" s="6">
        <v>20.96</v>
      </c>
      <c r="H27" s="4" t="s">
        <v>90</v>
      </c>
      <c r="I27" s="3" t="s">
        <v>31</v>
      </c>
      <c r="J27" s="2" t="s">
        <v>91</v>
      </c>
    </row>
    <row r="28" spans="1:10" s="5" customFormat="1" ht="47.25" x14ac:dyDescent="0.25">
      <c r="A28" s="38">
        <v>25</v>
      </c>
      <c r="B28" s="1" t="s">
        <v>495</v>
      </c>
      <c r="C28" s="2" t="s">
        <v>92</v>
      </c>
      <c r="D28" s="2" t="s">
        <v>87</v>
      </c>
      <c r="E28" s="2" t="s">
        <v>19</v>
      </c>
      <c r="F28" s="2">
        <v>2017</v>
      </c>
      <c r="G28" s="6">
        <v>27.51</v>
      </c>
      <c r="H28" s="34" t="s">
        <v>93</v>
      </c>
      <c r="I28" s="3" t="s">
        <v>31</v>
      </c>
      <c r="J28" s="2"/>
    </row>
    <row r="29" spans="1:10" s="5" customFormat="1" ht="47.25" x14ac:dyDescent="0.25">
      <c r="A29" s="38">
        <v>26</v>
      </c>
      <c r="B29" s="1" t="s">
        <v>500</v>
      </c>
      <c r="C29" s="2" t="s">
        <v>95</v>
      </c>
      <c r="D29" s="2" t="s">
        <v>21</v>
      </c>
      <c r="E29" s="2" t="s">
        <v>19</v>
      </c>
      <c r="F29" s="2">
        <v>2017</v>
      </c>
      <c r="G29" s="6">
        <v>42.9</v>
      </c>
      <c r="H29" s="4" t="s">
        <v>96</v>
      </c>
      <c r="I29" s="3" t="s">
        <v>31</v>
      </c>
      <c r="J29" s="2"/>
    </row>
    <row r="30" spans="1:10" s="5" customFormat="1" ht="45" x14ac:dyDescent="0.25">
      <c r="A30" s="38">
        <v>27</v>
      </c>
      <c r="B30" s="9" t="s">
        <v>111</v>
      </c>
      <c r="C30" s="10" t="s">
        <v>420</v>
      </c>
      <c r="D30" s="2" t="s">
        <v>247</v>
      </c>
      <c r="E30" s="2" t="s">
        <v>19</v>
      </c>
      <c r="F30" s="10" t="s">
        <v>113</v>
      </c>
      <c r="G30" s="43">
        <v>14.61</v>
      </c>
      <c r="H30" s="4" t="s">
        <v>114</v>
      </c>
      <c r="I30" s="11"/>
      <c r="J30" s="10" t="s">
        <v>115</v>
      </c>
    </row>
    <row r="31" spans="1:10" s="5" customFormat="1" ht="15.75" x14ac:dyDescent="0.25">
      <c r="A31" s="38">
        <v>28</v>
      </c>
      <c r="B31" s="1" t="s">
        <v>125</v>
      </c>
      <c r="C31" s="2" t="s">
        <v>421</v>
      </c>
      <c r="D31" s="2" t="s">
        <v>247</v>
      </c>
      <c r="E31" s="2" t="s">
        <v>19</v>
      </c>
      <c r="F31" s="10" t="s">
        <v>126</v>
      </c>
      <c r="G31" s="43">
        <v>95</v>
      </c>
      <c r="H31" s="33" t="s">
        <v>20</v>
      </c>
      <c r="I31" s="11"/>
      <c r="J31" s="10" t="s">
        <v>127</v>
      </c>
    </row>
    <row r="32" spans="1:10" s="5" customFormat="1" ht="45" x14ac:dyDescent="0.25">
      <c r="A32" s="38">
        <v>29</v>
      </c>
      <c r="B32" s="9" t="s">
        <v>132</v>
      </c>
      <c r="C32" s="10" t="s">
        <v>422</v>
      </c>
      <c r="D32" s="2" t="s">
        <v>247</v>
      </c>
      <c r="E32" s="2" t="s">
        <v>19</v>
      </c>
      <c r="F32" s="10" t="s">
        <v>133</v>
      </c>
      <c r="G32" s="43">
        <v>24.89</v>
      </c>
      <c r="H32" s="13" t="s">
        <v>134</v>
      </c>
      <c r="I32" s="11"/>
      <c r="J32" s="10" t="s">
        <v>135</v>
      </c>
    </row>
    <row r="33" spans="1:10" s="5" customFormat="1" ht="57" x14ac:dyDescent="0.25">
      <c r="A33" s="38">
        <v>30</v>
      </c>
      <c r="B33" s="14" t="s">
        <v>435</v>
      </c>
      <c r="C33" s="15" t="s">
        <v>150</v>
      </c>
      <c r="D33" s="2" t="s">
        <v>247</v>
      </c>
      <c r="E33" s="2" t="s">
        <v>19</v>
      </c>
      <c r="F33" s="10" t="s">
        <v>151</v>
      </c>
      <c r="G33" s="43">
        <v>11</v>
      </c>
      <c r="H33" s="4" t="s">
        <v>152</v>
      </c>
      <c r="I33" s="11"/>
      <c r="J33" s="10" t="s">
        <v>153</v>
      </c>
    </row>
    <row r="34" spans="1:10" s="5" customFormat="1" ht="30" x14ac:dyDescent="0.25">
      <c r="A34" s="38">
        <v>31</v>
      </c>
      <c r="B34" s="9" t="s">
        <v>436</v>
      </c>
      <c r="C34" s="19" t="s">
        <v>422</v>
      </c>
      <c r="D34" s="2" t="s">
        <v>87</v>
      </c>
      <c r="E34" s="2" t="s">
        <v>19</v>
      </c>
      <c r="F34" s="10" t="s">
        <v>154</v>
      </c>
      <c r="G34" s="43">
        <v>34.61</v>
      </c>
      <c r="H34" s="4" t="s">
        <v>88</v>
      </c>
      <c r="I34" s="11"/>
      <c r="J34" s="10" t="s">
        <v>155</v>
      </c>
    </row>
    <row r="35" spans="1:10" s="5" customFormat="1" ht="30" x14ac:dyDescent="0.25">
      <c r="A35" s="38">
        <v>32</v>
      </c>
      <c r="B35" s="9" t="s">
        <v>437</v>
      </c>
      <c r="C35" s="19" t="s">
        <v>377</v>
      </c>
      <c r="D35" s="2" t="s">
        <v>247</v>
      </c>
      <c r="E35" s="2" t="s">
        <v>19</v>
      </c>
      <c r="F35" s="10" t="s">
        <v>163</v>
      </c>
      <c r="G35" s="43">
        <v>30.15</v>
      </c>
      <c r="H35" s="33" t="s">
        <v>241</v>
      </c>
      <c r="I35" s="11"/>
      <c r="J35" s="10" t="s">
        <v>164</v>
      </c>
    </row>
    <row r="36" spans="1:10" s="5" customFormat="1" ht="45" x14ac:dyDescent="0.25">
      <c r="A36" s="38">
        <v>33</v>
      </c>
      <c r="B36" s="9" t="s">
        <v>438</v>
      </c>
      <c r="C36" s="19" t="s">
        <v>379</v>
      </c>
      <c r="D36" s="2" t="s">
        <v>247</v>
      </c>
      <c r="E36" s="2" t="s">
        <v>19</v>
      </c>
      <c r="F36" s="10" t="s">
        <v>169</v>
      </c>
      <c r="G36" s="43">
        <v>40.28</v>
      </c>
      <c r="H36" s="4" t="s">
        <v>170</v>
      </c>
      <c r="I36" s="11"/>
      <c r="J36" s="10" t="s">
        <v>171</v>
      </c>
    </row>
    <row r="37" spans="1:10" s="12" customFormat="1" ht="45" x14ac:dyDescent="0.25">
      <c r="A37" s="38">
        <v>34</v>
      </c>
      <c r="B37" s="9" t="s">
        <v>537</v>
      </c>
      <c r="C37" s="10" t="s">
        <v>423</v>
      </c>
      <c r="D37" s="2" t="s">
        <v>247</v>
      </c>
      <c r="E37" s="2" t="s">
        <v>19</v>
      </c>
      <c r="F37" s="10" t="s">
        <v>176</v>
      </c>
      <c r="G37" s="43">
        <v>42.91</v>
      </c>
      <c r="H37" s="20" t="s">
        <v>177</v>
      </c>
      <c r="I37" s="11"/>
      <c r="J37" s="10" t="s">
        <v>178</v>
      </c>
    </row>
    <row r="38" spans="1:10" s="12" customFormat="1" ht="45" x14ac:dyDescent="0.25">
      <c r="A38" s="38">
        <v>35</v>
      </c>
      <c r="B38" s="9" t="s">
        <v>441</v>
      </c>
      <c r="C38" s="19" t="s">
        <v>380</v>
      </c>
      <c r="D38" s="2" t="s">
        <v>87</v>
      </c>
      <c r="E38" s="2" t="s">
        <v>19</v>
      </c>
      <c r="F38" s="10" t="s">
        <v>179</v>
      </c>
      <c r="G38" s="43">
        <v>27.52</v>
      </c>
      <c r="H38" s="11" t="s">
        <v>180</v>
      </c>
      <c r="I38" s="11"/>
      <c r="J38" s="10" t="s">
        <v>181</v>
      </c>
    </row>
    <row r="39" spans="1:10" s="12" customFormat="1" ht="30" x14ac:dyDescent="0.25">
      <c r="A39" s="38">
        <v>36</v>
      </c>
      <c r="B39" s="9" t="s">
        <v>186</v>
      </c>
      <c r="C39" s="19" t="s">
        <v>424</v>
      </c>
      <c r="D39" s="2" t="s">
        <v>9</v>
      </c>
      <c r="E39" s="2" t="s">
        <v>19</v>
      </c>
      <c r="F39" s="10" t="s">
        <v>187</v>
      </c>
      <c r="G39" s="43">
        <v>22.04</v>
      </c>
      <c r="H39" s="33" t="s">
        <v>90</v>
      </c>
      <c r="I39" s="11"/>
      <c r="J39" s="10" t="s">
        <v>188</v>
      </c>
    </row>
    <row r="40" spans="1:10" s="12" customFormat="1" ht="30" x14ac:dyDescent="0.25">
      <c r="A40" s="38">
        <v>37</v>
      </c>
      <c r="B40" s="9" t="s">
        <v>204</v>
      </c>
      <c r="C40" s="10" t="s">
        <v>205</v>
      </c>
      <c r="D40" s="2" t="s">
        <v>25</v>
      </c>
      <c r="E40" s="2" t="s">
        <v>19</v>
      </c>
      <c r="F40" s="10" t="s">
        <v>206</v>
      </c>
      <c r="G40" s="43">
        <v>4.58</v>
      </c>
      <c r="H40" s="4" t="s">
        <v>207</v>
      </c>
      <c r="I40" s="11"/>
      <c r="J40" s="22">
        <v>43298</v>
      </c>
    </row>
    <row r="41" spans="1:10" s="12" customFormat="1" ht="31.5" x14ac:dyDescent="0.25">
      <c r="A41" s="38">
        <v>38</v>
      </c>
      <c r="B41" s="1" t="s">
        <v>501</v>
      </c>
      <c r="C41" s="2" t="s">
        <v>54</v>
      </c>
      <c r="D41" s="2" t="s">
        <v>55</v>
      </c>
      <c r="E41" s="2" t="s">
        <v>56</v>
      </c>
      <c r="F41" s="2">
        <v>2016</v>
      </c>
      <c r="G41" s="6">
        <v>76.400000000000006</v>
      </c>
      <c r="H41" s="7" t="s">
        <v>57</v>
      </c>
      <c r="I41" s="3" t="s">
        <v>31</v>
      </c>
      <c r="J41" s="2"/>
    </row>
    <row r="42" spans="1:10" s="12" customFormat="1" ht="31.5" x14ac:dyDescent="0.25">
      <c r="A42" s="38">
        <v>39</v>
      </c>
      <c r="B42" s="1" t="s">
        <v>58</v>
      </c>
      <c r="C42" s="2" t="s">
        <v>54</v>
      </c>
      <c r="D42" s="2" t="s">
        <v>59</v>
      </c>
      <c r="E42" s="2" t="s">
        <v>56</v>
      </c>
      <c r="F42" s="2">
        <v>2016</v>
      </c>
      <c r="G42" s="6" t="s">
        <v>60</v>
      </c>
      <c r="H42" s="7" t="s">
        <v>61</v>
      </c>
      <c r="I42" s="3" t="s">
        <v>6</v>
      </c>
      <c r="J42" s="2" t="s">
        <v>62</v>
      </c>
    </row>
    <row r="43" spans="1:10" s="12" customFormat="1" ht="31.5" x14ac:dyDescent="0.25">
      <c r="A43" s="38">
        <v>40</v>
      </c>
      <c r="B43" s="1" t="s">
        <v>501</v>
      </c>
      <c r="C43" s="2" t="s">
        <v>54</v>
      </c>
      <c r="D43" s="2" t="s">
        <v>63</v>
      </c>
      <c r="E43" s="2" t="s">
        <v>56</v>
      </c>
      <c r="F43" s="2">
        <v>2016</v>
      </c>
      <c r="G43" s="6">
        <v>116.64</v>
      </c>
      <c r="H43" s="7" t="s">
        <v>57</v>
      </c>
      <c r="I43" s="3" t="s">
        <v>31</v>
      </c>
      <c r="J43" s="2" t="s">
        <v>64</v>
      </c>
    </row>
    <row r="44" spans="1:10" s="12" customFormat="1" ht="47.25" x14ac:dyDescent="0.25">
      <c r="A44" s="38">
        <v>41</v>
      </c>
      <c r="B44" s="1" t="s">
        <v>502</v>
      </c>
      <c r="C44" s="2" t="s">
        <v>54</v>
      </c>
      <c r="D44" s="2" t="s">
        <v>66</v>
      </c>
      <c r="E44" s="2" t="s">
        <v>56</v>
      </c>
      <c r="F44" s="2">
        <v>2016</v>
      </c>
      <c r="G44" s="6" t="s">
        <v>67</v>
      </c>
      <c r="H44" s="7" t="s">
        <v>68</v>
      </c>
      <c r="I44" s="3" t="s">
        <v>31</v>
      </c>
      <c r="J44" s="2"/>
    </row>
    <row r="45" spans="1:10" s="12" customFormat="1" ht="47.25" x14ac:dyDescent="0.25">
      <c r="A45" s="38">
        <v>42</v>
      </c>
      <c r="B45" s="1" t="s">
        <v>502</v>
      </c>
      <c r="C45" s="2" t="s">
        <v>54</v>
      </c>
      <c r="D45" s="2" t="s">
        <v>66</v>
      </c>
      <c r="E45" s="2" t="s">
        <v>56</v>
      </c>
      <c r="F45" s="2">
        <v>2018</v>
      </c>
      <c r="G45" s="6">
        <v>5</v>
      </c>
      <c r="H45" s="7" t="s">
        <v>68</v>
      </c>
      <c r="I45" s="3" t="s">
        <v>6</v>
      </c>
      <c r="J45" s="2"/>
    </row>
    <row r="46" spans="1:10" s="12" customFormat="1" ht="31.5" x14ac:dyDescent="0.25">
      <c r="A46" s="38">
        <v>43</v>
      </c>
      <c r="B46" s="16" t="s">
        <v>443</v>
      </c>
      <c r="C46" s="15" t="s">
        <v>442</v>
      </c>
      <c r="D46" s="2" t="s">
        <v>247</v>
      </c>
      <c r="E46" s="2" t="s">
        <v>56</v>
      </c>
      <c r="F46" s="10" t="s">
        <v>145</v>
      </c>
      <c r="G46" s="43">
        <v>23.84</v>
      </c>
      <c r="H46" s="33" t="s">
        <v>146</v>
      </c>
      <c r="I46" s="11"/>
      <c r="J46" s="10" t="s">
        <v>147</v>
      </c>
    </row>
    <row r="47" spans="1:10" s="12" customFormat="1" ht="45" x14ac:dyDescent="0.25">
      <c r="A47" s="38">
        <v>44</v>
      </c>
      <c r="B47" s="9" t="s">
        <v>444</v>
      </c>
      <c r="C47" s="10" t="s">
        <v>172</v>
      </c>
      <c r="D47" s="2" t="s">
        <v>247</v>
      </c>
      <c r="E47" s="2" t="s">
        <v>56</v>
      </c>
      <c r="F47" s="10" t="s">
        <v>173</v>
      </c>
      <c r="G47" s="43">
        <v>74.62</v>
      </c>
      <c r="H47" s="11" t="s">
        <v>174</v>
      </c>
      <c r="I47" s="11"/>
      <c r="J47" s="10" t="s">
        <v>175</v>
      </c>
    </row>
    <row r="48" spans="1:10" s="12" customFormat="1" ht="60" x14ac:dyDescent="0.25">
      <c r="A48" s="38">
        <v>45</v>
      </c>
      <c r="B48" s="9" t="s">
        <v>445</v>
      </c>
      <c r="C48" s="10" t="s">
        <v>446</v>
      </c>
      <c r="D48" s="2" t="s">
        <v>156</v>
      </c>
      <c r="E48" s="2" t="s">
        <v>213</v>
      </c>
      <c r="F48" s="24">
        <v>43110</v>
      </c>
      <c r="G48" s="43">
        <v>9.5</v>
      </c>
      <c r="H48" s="7" t="s">
        <v>214</v>
      </c>
      <c r="I48" s="11"/>
      <c r="J48" s="10" t="s">
        <v>215</v>
      </c>
    </row>
    <row r="49" spans="1:10" s="12" customFormat="1" ht="31.5" x14ac:dyDescent="0.25">
      <c r="A49" s="38">
        <v>46</v>
      </c>
      <c r="B49" s="9" t="s">
        <v>158</v>
      </c>
      <c r="C49" s="19" t="s">
        <v>382</v>
      </c>
      <c r="D49" s="2" t="s">
        <v>247</v>
      </c>
      <c r="E49" s="2" t="s">
        <v>159</v>
      </c>
      <c r="F49" s="10" t="s">
        <v>160</v>
      </c>
      <c r="G49" s="43">
        <v>16.86</v>
      </c>
      <c r="H49" s="7" t="s">
        <v>161</v>
      </c>
      <c r="I49" s="11"/>
      <c r="J49" s="10" t="s">
        <v>162</v>
      </c>
    </row>
    <row r="50" spans="1:10" s="5" customFormat="1" ht="47.25" x14ac:dyDescent="0.25">
      <c r="A50" s="38">
        <v>47</v>
      </c>
      <c r="B50" s="1" t="s">
        <v>37</v>
      </c>
      <c r="C50" s="2" t="s">
        <v>38</v>
      </c>
      <c r="D50" s="2" t="s">
        <v>25</v>
      </c>
      <c r="E50" s="2" t="s">
        <v>39</v>
      </c>
      <c r="F50" s="2">
        <v>2015</v>
      </c>
      <c r="G50" s="6">
        <v>5.68</v>
      </c>
      <c r="H50" s="33" t="s">
        <v>538</v>
      </c>
      <c r="I50" s="3" t="s">
        <v>6</v>
      </c>
      <c r="J50" s="2" t="s">
        <v>16</v>
      </c>
    </row>
    <row r="51" spans="1:10" s="5" customFormat="1" ht="45" x14ac:dyDescent="0.25">
      <c r="A51" s="38">
        <v>48</v>
      </c>
      <c r="B51" s="9" t="s">
        <v>116</v>
      </c>
      <c r="C51" s="10" t="s">
        <v>117</v>
      </c>
      <c r="D51" s="2" t="s">
        <v>247</v>
      </c>
      <c r="E51" s="2" t="s">
        <v>39</v>
      </c>
      <c r="F51" s="10" t="s">
        <v>118</v>
      </c>
      <c r="G51" s="43">
        <v>52.68</v>
      </c>
      <c r="H51" s="7" t="s">
        <v>119</v>
      </c>
      <c r="I51" s="11"/>
      <c r="J51" s="10" t="s">
        <v>120</v>
      </c>
    </row>
    <row r="52" spans="1:10" s="12" customFormat="1" ht="31.5" x14ac:dyDescent="0.25">
      <c r="A52" s="38">
        <v>49</v>
      </c>
      <c r="B52" s="1" t="s">
        <v>40</v>
      </c>
      <c r="C52" s="2" t="s">
        <v>41</v>
      </c>
      <c r="D52" s="2" t="s">
        <v>42</v>
      </c>
      <c r="E52" s="2" t="s">
        <v>43</v>
      </c>
      <c r="F52" s="2">
        <v>2015</v>
      </c>
      <c r="G52" s="6">
        <v>5.96</v>
      </c>
      <c r="H52" s="4" t="s">
        <v>44</v>
      </c>
      <c r="I52" s="3" t="s">
        <v>6</v>
      </c>
      <c r="J52" s="2"/>
    </row>
    <row r="53" spans="1:10" s="12" customFormat="1" ht="31.5" x14ac:dyDescent="0.25">
      <c r="A53" s="38">
        <v>50</v>
      </c>
      <c r="B53" s="1" t="s">
        <v>45</v>
      </c>
      <c r="C53" s="2" t="s">
        <v>46</v>
      </c>
      <c r="D53" s="2" t="s">
        <v>14</v>
      </c>
      <c r="E53" s="2" t="s">
        <v>43</v>
      </c>
      <c r="F53" s="2">
        <v>2015</v>
      </c>
      <c r="G53" s="6">
        <v>6</v>
      </c>
      <c r="H53" s="4" t="s">
        <v>47</v>
      </c>
      <c r="I53" s="3" t="s">
        <v>6</v>
      </c>
      <c r="J53" s="2"/>
    </row>
    <row r="54" spans="1:10" s="12" customFormat="1" ht="71.25" x14ac:dyDescent="0.25">
      <c r="A54" s="38">
        <v>51</v>
      </c>
      <c r="B54" s="14" t="s">
        <v>448</v>
      </c>
      <c r="C54" s="10" t="s">
        <v>447</v>
      </c>
      <c r="D54" s="2" t="s">
        <v>247</v>
      </c>
      <c r="E54" s="2" t="s">
        <v>43</v>
      </c>
      <c r="F54" s="10" t="s">
        <v>136</v>
      </c>
      <c r="G54" s="43">
        <v>11</v>
      </c>
      <c r="H54" s="4" t="s">
        <v>137</v>
      </c>
      <c r="I54" s="11"/>
      <c r="J54" s="10" t="s">
        <v>138</v>
      </c>
    </row>
    <row r="55" spans="1:10" s="12" customFormat="1" ht="42.75" x14ac:dyDescent="0.25">
      <c r="A55" s="38">
        <v>52</v>
      </c>
      <c r="B55" s="14" t="s">
        <v>449</v>
      </c>
      <c r="C55" s="15" t="s">
        <v>450</v>
      </c>
      <c r="D55" s="2" t="s">
        <v>247</v>
      </c>
      <c r="E55" s="2" t="s">
        <v>43</v>
      </c>
      <c r="F55" s="10" t="s">
        <v>139</v>
      </c>
      <c r="G55" s="43">
        <v>36.4</v>
      </c>
      <c r="H55" s="13" t="s">
        <v>140</v>
      </c>
      <c r="I55" s="11"/>
      <c r="J55" s="10" t="s">
        <v>141</v>
      </c>
    </row>
    <row r="56" spans="1:10" s="12" customFormat="1" ht="31.5" x14ac:dyDescent="0.25">
      <c r="A56" s="38">
        <v>53</v>
      </c>
      <c r="B56" s="14" t="s">
        <v>443</v>
      </c>
      <c r="C56" s="15" t="s">
        <v>451</v>
      </c>
      <c r="D56" s="2" t="s">
        <v>247</v>
      </c>
      <c r="E56" s="2" t="s">
        <v>43</v>
      </c>
      <c r="F56" s="10" t="s">
        <v>142</v>
      </c>
      <c r="G56" s="43">
        <v>40.1</v>
      </c>
      <c r="H56" s="7" t="s">
        <v>44</v>
      </c>
      <c r="I56" s="11"/>
      <c r="J56" s="10" t="s">
        <v>143</v>
      </c>
    </row>
    <row r="57" spans="1:10" s="12" customFormat="1" ht="31.5" x14ac:dyDescent="0.25">
      <c r="A57" s="38">
        <v>54</v>
      </c>
      <c r="B57" s="1" t="s">
        <v>503</v>
      </c>
      <c r="C57" s="2" t="s">
        <v>104</v>
      </c>
      <c r="D57" s="2" t="s">
        <v>105</v>
      </c>
      <c r="E57" s="2" t="s">
        <v>72</v>
      </c>
      <c r="F57" s="2">
        <v>2018</v>
      </c>
      <c r="G57" s="6">
        <v>20</v>
      </c>
      <c r="H57" s="7" t="s">
        <v>106</v>
      </c>
      <c r="I57" s="3" t="s">
        <v>31</v>
      </c>
      <c r="J57" s="2"/>
    </row>
    <row r="58" spans="1:10" s="12" customFormat="1" ht="42.75" x14ac:dyDescent="0.25">
      <c r="A58" s="38">
        <v>55</v>
      </c>
      <c r="B58" s="14" t="s">
        <v>452</v>
      </c>
      <c r="C58" s="15" t="s">
        <v>453</v>
      </c>
      <c r="D58" s="2" t="s">
        <v>247</v>
      </c>
      <c r="E58" s="2" t="s">
        <v>72</v>
      </c>
      <c r="F58" s="10" t="s">
        <v>148</v>
      </c>
      <c r="G58" s="43">
        <v>43.23</v>
      </c>
      <c r="H58" s="7" t="s">
        <v>73</v>
      </c>
      <c r="I58" s="11"/>
      <c r="J58" s="18" t="s">
        <v>149</v>
      </c>
    </row>
    <row r="59" spans="1:10" s="12" customFormat="1" ht="45" x14ac:dyDescent="0.25">
      <c r="A59" s="38">
        <v>56</v>
      </c>
      <c r="B59" s="9" t="s">
        <v>454</v>
      </c>
      <c r="C59" s="10" t="s">
        <v>272</v>
      </c>
      <c r="D59" s="2" t="s">
        <v>156</v>
      </c>
      <c r="E59" s="2" t="s">
        <v>216</v>
      </c>
      <c r="F59" s="10" t="s">
        <v>217</v>
      </c>
      <c r="G59" s="43">
        <v>2</v>
      </c>
      <c r="H59" s="11" t="s">
        <v>547</v>
      </c>
      <c r="I59" s="11"/>
      <c r="J59" s="10" t="s">
        <v>218</v>
      </c>
    </row>
    <row r="60" spans="1:10" s="12" customFormat="1" ht="47.25" x14ac:dyDescent="0.25">
      <c r="A60" s="38">
        <v>57</v>
      </c>
      <c r="B60" s="1" t="s">
        <v>539</v>
      </c>
      <c r="C60" s="2" t="s">
        <v>48</v>
      </c>
      <c r="D60" s="2" t="s">
        <v>25</v>
      </c>
      <c r="E60" s="2" t="s">
        <v>49</v>
      </c>
      <c r="F60" s="2">
        <v>2015</v>
      </c>
      <c r="G60" s="6">
        <v>3.88</v>
      </c>
      <c r="H60" s="7"/>
      <c r="I60" s="3" t="s">
        <v>6</v>
      </c>
      <c r="J60" s="2" t="s">
        <v>50</v>
      </c>
    </row>
    <row r="61" spans="1:10" s="12" customFormat="1" ht="47.25" x14ac:dyDescent="0.25">
      <c r="A61" s="38">
        <v>58</v>
      </c>
      <c r="B61" s="1" t="s">
        <v>528</v>
      </c>
      <c r="C61" s="2" t="s">
        <v>52</v>
      </c>
      <c r="D61" s="2" t="s">
        <v>53</v>
      </c>
      <c r="E61" s="2" t="s">
        <v>49</v>
      </c>
      <c r="F61" s="2">
        <v>2013</v>
      </c>
      <c r="G61" s="6">
        <v>123</v>
      </c>
      <c r="H61" s="73" t="s">
        <v>529</v>
      </c>
      <c r="I61" s="3" t="s">
        <v>6</v>
      </c>
      <c r="J61" s="2" t="s">
        <v>50</v>
      </c>
    </row>
    <row r="62" spans="1:10" s="12" customFormat="1" ht="47.25" x14ac:dyDescent="0.25">
      <c r="A62" s="38">
        <v>59</v>
      </c>
      <c r="B62" s="1" t="s">
        <v>527</v>
      </c>
      <c r="C62" s="2" t="s">
        <v>52</v>
      </c>
      <c r="D62" s="2" t="s">
        <v>69</v>
      </c>
      <c r="E62" s="2" t="s">
        <v>49</v>
      </c>
      <c r="F62" s="2">
        <v>2016</v>
      </c>
      <c r="G62" s="6">
        <v>21.81</v>
      </c>
      <c r="H62" s="33" t="s">
        <v>526</v>
      </c>
      <c r="I62" s="3" t="s">
        <v>6</v>
      </c>
      <c r="J62" s="2" t="s">
        <v>50</v>
      </c>
    </row>
    <row r="63" spans="1:10" s="12" customFormat="1" ht="30" x14ac:dyDescent="0.25">
      <c r="A63" s="38">
        <v>60</v>
      </c>
      <c r="B63" s="51" t="s">
        <v>504</v>
      </c>
      <c r="C63" s="2" t="s">
        <v>97</v>
      </c>
      <c r="D63" s="2" t="s">
        <v>98</v>
      </c>
      <c r="E63" s="2" t="s">
        <v>49</v>
      </c>
      <c r="F63" s="2">
        <v>2017</v>
      </c>
      <c r="G63" s="6">
        <v>8.1999999999999993</v>
      </c>
      <c r="H63" s="33" t="s">
        <v>99</v>
      </c>
      <c r="I63" s="3" t="s">
        <v>6</v>
      </c>
      <c r="J63" s="2"/>
    </row>
    <row r="64" spans="1:10" s="12" customFormat="1" ht="15.75" x14ac:dyDescent="0.25">
      <c r="A64" s="38">
        <v>61</v>
      </c>
      <c r="B64" s="9" t="s">
        <v>107</v>
      </c>
      <c r="C64" s="10" t="s">
        <v>455</v>
      </c>
      <c r="D64" s="2" t="s">
        <v>14</v>
      </c>
      <c r="E64" s="2" t="s">
        <v>49</v>
      </c>
      <c r="F64" s="10" t="s">
        <v>108</v>
      </c>
      <c r="G64" s="43">
        <v>13.1</v>
      </c>
      <c r="H64" s="11" t="s">
        <v>109</v>
      </c>
      <c r="I64" s="11"/>
      <c r="J64" s="10" t="s">
        <v>110</v>
      </c>
    </row>
    <row r="65" spans="1:10" s="12" customFormat="1" ht="45" x14ac:dyDescent="0.25">
      <c r="A65" s="38">
        <v>62</v>
      </c>
      <c r="B65" s="9" t="s">
        <v>121</v>
      </c>
      <c r="C65" s="10" t="s">
        <v>456</v>
      </c>
      <c r="D65" s="2" t="s">
        <v>247</v>
      </c>
      <c r="E65" s="2" t="s">
        <v>49</v>
      </c>
      <c r="F65" s="10" t="s">
        <v>122</v>
      </c>
      <c r="G65" s="43">
        <v>23.5</v>
      </c>
      <c r="H65" s="7" t="s">
        <v>123</v>
      </c>
      <c r="I65" s="11"/>
      <c r="J65" s="10" t="s">
        <v>124</v>
      </c>
    </row>
    <row r="66" spans="1:10" s="12" customFormat="1" ht="30" x14ac:dyDescent="0.25">
      <c r="A66" s="38">
        <v>63</v>
      </c>
      <c r="B66" s="9" t="s">
        <v>189</v>
      </c>
      <c r="C66" s="10" t="s">
        <v>457</v>
      </c>
      <c r="D66" s="2" t="s">
        <v>53</v>
      </c>
      <c r="E66" s="2" t="s">
        <v>49</v>
      </c>
      <c r="F66" s="10" t="s">
        <v>190</v>
      </c>
      <c r="G66" s="43">
        <v>17.440000000000001</v>
      </c>
      <c r="H66" s="11" t="s">
        <v>573</v>
      </c>
      <c r="I66" s="11"/>
      <c r="J66" s="10" t="s">
        <v>191</v>
      </c>
    </row>
    <row r="67" spans="1:10" s="12" customFormat="1" ht="30" x14ac:dyDescent="0.25">
      <c r="A67" s="38">
        <v>64</v>
      </c>
      <c r="B67" s="9" t="s">
        <v>554</v>
      </c>
      <c r="C67" s="10" t="s">
        <v>458</v>
      </c>
      <c r="D67" s="2" t="s">
        <v>53</v>
      </c>
      <c r="E67" s="2" t="s">
        <v>49</v>
      </c>
      <c r="F67" s="10" t="s">
        <v>192</v>
      </c>
      <c r="G67" s="43"/>
      <c r="H67" s="11" t="s">
        <v>193</v>
      </c>
      <c r="I67" s="11"/>
      <c r="J67" s="10" t="s">
        <v>194</v>
      </c>
    </row>
    <row r="68" spans="1:10" s="12" customFormat="1" ht="45" x14ac:dyDescent="0.25">
      <c r="A68" s="38">
        <v>65</v>
      </c>
      <c r="B68" s="9" t="s">
        <v>198</v>
      </c>
      <c r="C68" s="10" t="s">
        <v>458</v>
      </c>
      <c r="D68" s="2" t="s">
        <v>53</v>
      </c>
      <c r="E68" s="2" t="s">
        <v>49</v>
      </c>
      <c r="F68" s="10" t="s">
        <v>199</v>
      </c>
      <c r="G68" s="43">
        <v>17.7</v>
      </c>
      <c r="H68" s="21" t="s">
        <v>200</v>
      </c>
      <c r="I68" s="11"/>
      <c r="J68" s="10" t="s">
        <v>201</v>
      </c>
    </row>
    <row r="69" spans="1:10" s="12" customFormat="1" ht="63" x14ac:dyDescent="0.25">
      <c r="A69" s="70">
        <v>66</v>
      </c>
      <c r="B69" s="59" t="s">
        <v>571</v>
      </c>
      <c r="C69" s="59" t="s">
        <v>21</v>
      </c>
      <c r="D69" s="60" t="s">
        <v>555</v>
      </c>
      <c r="E69" s="59" t="s">
        <v>56</v>
      </c>
      <c r="F69" s="59" t="s">
        <v>556</v>
      </c>
      <c r="G69" s="66">
        <v>84</v>
      </c>
      <c r="H69" s="59" t="s">
        <v>556</v>
      </c>
      <c r="I69" s="60"/>
      <c r="J69" s="60"/>
    </row>
    <row r="70" spans="1:10" s="12" customFormat="1" ht="31.5" x14ac:dyDescent="0.25">
      <c r="A70" s="38">
        <v>67</v>
      </c>
      <c r="B70" s="61" t="s">
        <v>598</v>
      </c>
      <c r="C70" s="61" t="s">
        <v>578</v>
      </c>
      <c r="D70" s="62" t="s">
        <v>555</v>
      </c>
      <c r="E70" s="61" t="s">
        <v>306</v>
      </c>
      <c r="F70" s="61">
        <v>2017</v>
      </c>
      <c r="G70" s="63">
        <v>4.5</v>
      </c>
      <c r="H70" s="61"/>
      <c r="I70" s="62"/>
      <c r="J70" s="62"/>
    </row>
    <row r="71" spans="1:10" s="12" customFormat="1" ht="31.5" x14ac:dyDescent="0.25">
      <c r="A71" s="70">
        <v>68</v>
      </c>
      <c r="B71" s="59" t="s">
        <v>599</v>
      </c>
      <c r="C71" s="59" t="s">
        <v>579</v>
      </c>
      <c r="D71" s="68" t="s">
        <v>555</v>
      </c>
      <c r="E71" s="59" t="s">
        <v>310</v>
      </c>
      <c r="F71" s="59" t="s">
        <v>580</v>
      </c>
      <c r="G71" s="66">
        <v>157</v>
      </c>
      <c r="H71" s="59" t="s">
        <v>581</v>
      </c>
      <c r="I71" s="60"/>
      <c r="J71" s="60"/>
    </row>
    <row r="72" spans="1:10" s="12" customFormat="1" ht="31.5" x14ac:dyDescent="0.25">
      <c r="A72" s="38">
        <v>69</v>
      </c>
      <c r="B72" s="61" t="s">
        <v>600</v>
      </c>
      <c r="C72" s="61" t="s">
        <v>582</v>
      </c>
      <c r="D72" s="69" t="s">
        <v>555</v>
      </c>
      <c r="E72" s="61" t="s">
        <v>310</v>
      </c>
      <c r="F72" s="61" t="s">
        <v>583</v>
      </c>
      <c r="G72" s="63">
        <v>654</v>
      </c>
      <c r="H72" s="61" t="s">
        <v>584</v>
      </c>
      <c r="I72" s="62"/>
      <c r="J72" s="62"/>
    </row>
    <row r="73" spans="1:10" s="12" customFormat="1" ht="47.25" x14ac:dyDescent="0.25">
      <c r="A73" s="70">
        <v>70</v>
      </c>
      <c r="B73" s="59" t="s">
        <v>601</v>
      </c>
      <c r="C73" s="59" t="s">
        <v>585</v>
      </c>
      <c r="D73" s="60" t="s">
        <v>555</v>
      </c>
      <c r="E73" s="59" t="s">
        <v>213</v>
      </c>
      <c r="F73" s="59" t="s">
        <v>157</v>
      </c>
      <c r="G73" s="66">
        <v>56.86</v>
      </c>
      <c r="H73" s="59" t="s">
        <v>586</v>
      </c>
      <c r="I73" s="60"/>
      <c r="J73" s="60"/>
    </row>
    <row r="74" spans="1:10" s="12" customFormat="1" ht="31.5" x14ac:dyDescent="0.25">
      <c r="A74" s="38">
        <v>71</v>
      </c>
      <c r="B74" s="61" t="s">
        <v>602</v>
      </c>
      <c r="C74" s="61" t="s">
        <v>587</v>
      </c>
      <c r="D74" s="62" t="s">
        <v>555</v>
      </c>
      <c r="E74" s="61" t="s">
        <v>588</v>
      </c>
      <c r="F74" s="61" t="s">
        <v>157</v>
      </c>
      <c r="G74" s="63">
        <v>130</v>
      </c>
      <c r="H74" s="61" t="s">
        <v>157</v>
      </c>
      <c r="I74" s="62"/>
      <c r="J74" s="62"/>
    </row>
    <row r="75" spans="1:10" s="46" customFormat="1" ht="15.75" x14ac:dyDescent="0.25">
      <c r="A75" s="44"/>
      <c r="B75" s="27"/>
      <c r="C75" s="27"/>
      <c r="D75" s="45"/>
      <c r="F75" s="45" t="s">
        <v>525</v>
      </c>
      <c r="G75" s="47">
        <f>SUM(G4:G74)</f>
        <v>3392.6099999999997</v>
      </c>
      <c r="H75" s="48"/>
      <c r="I75" s="49"/>
      <c r="J75" s="27"/>
    </row>
    <row r="76" spans="1:10" s="75" customFormat="1" x14ac:dyDescent="0.25">
      <c r="A76" s="74"/>
      <c r="B76" s="27" t="s">
        <v>235</v>
      </c>
      <c r="G76" s="76"/>
    </row>
    <row r="77" spans="1:10" s="5" customFormat="1" ht="94.5" x14ac:dyDescent="0.25">
      <c r="A77" s="38" t="s">
        <v>425</v>
      </c>
      <c r="B77" s="25" t="s">
        <v>427</v>
      </c>
      <c r="C77" s="25" t="s">
        <v>224</v>
      </c>
      <c r="D77" s="25" t="s">
        <v>225</v>
      </c>
      <c r="E77" s="25" t="s">
        <v>226</v>
      </c>
      <c r="F77" s="25" t="s">
        <v>227</v>
      </c>
      <c r="G77" s="42" t="s">
        <v>419</v>
      </c>
      <c r="H77" s="26" t="s">
        <v>228</v>
      </c>
      <c r="I77" s="25" t="s">
        <v>229</v>
      </c>
      <c r="J77" s="2" t="s">
        <v>230</v>
      </c>
    </row>
    <row r="78" spans="1:10" s="5" customFormat="1" ht="31.5" x14ac:dyDescent="0.25">
      <c r="A78" s="38">
        <v>1</v>
      </c>
      <c r="B78" s="9" t="s">
        <v>426</v>
      </c>
      <c r="C78" s="10" t="s">
        <v>459</v>
      </c>
      <c r="D78" s="2" t="s">
        <v>221</v>
      </c>
      <c r="E78" s="2" t="s">
        <v>222</v>
      </c>
      <c r="F78" s="10" t="s">
        <v>217</v>
      </c>
      <c r="G78" s="43">
        <v>3</v>
      </c>
      <c r="H78" s="4" t="s">
        <v>274</v>
      </c>
      <c r="I78" s="11"/>
      <c r="J78" s="10" t="s">
        <v>223</v>
      </c>
    </row>
    <row r="79" spans="1:10" s="5" customFormat="1" ht="45" x14ac:dyDescent="0.25">
      <c r="A79" s="38">
        <v>2</v>
      </c>
      <c r="B79" s="9" t="s">
        <v>460</v>
      </c>
      <c r="C79" s="19" t="s">
        <v>461</v>
      </c>
      <c r="D79" s="2" t="s">
        <v>263</v>
      </c>
      <c r="E79" s="2" t="s">
        <v>209</v>
      </c>
      <c r="F79" s="10" t="s">
        <v>264</v>
      </c>
      <c r="G79" s="43">
        <v>30.29</v>
      </c>
      <c r="H79" s="11" t="s">
        <v>265</v>
      </c>
      <c r="I79" s="11"/>
      <c r="J79" s="10" t="s">
        <v>266</v>
      </c>
    </row>
    <row r="80" spans="1:10" s="5" customFormat="1" ht="18.75" x14ac:dyDescent="0.25">
      <c r="A80" s="38">
        <v>3</v>
      </c>
      <c r="B80" s="56" t="s">
        <v>208</v>
      </c>
      <c r="C80" s="10" t="s">
        <v>389</v>
      </c>
      <c r="D80" s="2" t="s">
        <v>25</v>
      </c>
      <c r="E80" s="2" t="s">
        <v>209</v>
      </c>
      <c r="F80" s="10" t="s">
        <v>210</v>
      </c>
      <c r="G80" s="43">
        <v>16.8</v>
      </c>
      <c r="H80" s="23" t="s">
        <v>211</v>
      </c>
      <c r="I80" s="11"/>
      <c r="J80" s="10" t="s">
        <v>212</v>
      </c>
    </row>
    <row r="81" spans="1:10" s="5" customFormat="1" ht="45" x14ac:dyDescent="0.25">
      <c r="A81" s="38">
        <v>4</v>
      </c>
      <c r="B81" s="9" t="s">
        <v>249</v>
      </c>
      <c r="C81" s="10" t="s">
        <v>369</v>
      </c>
      <c r="D81" s="25" t="s">
        <v>14</v>
      </c>
      <c r="E81" s="2" t="s">
        <v>250</v>
      </c>
      <c r="F81" s="10" t="s">
        <v>251</v>
      </c>
      <c r="G81" s="43">
        <v>13.5</v>
      </c>
      <c r="H81" s="11" t="s">
        <v>252</v>
      </c>
      <c r="I81" s="11"/>
      <c r="J81" s="10" t="s">
        <v>253</v>
      </c>
    </row>
    <row r="82" spans="1:10" s="5" customFormat="1" ht="47.25" x14ac:dyDescent="0.25">
      <c r="A82" s="38">
        <v>5</v>
      </c>
      <c r="B82" s="8" t="s">
        <v>100</v>
      </c>
      <c r="C82" s="2" t="s">
        <v>101</v>
      </c>
      <c r="D82" s="2" t="s">
        <v>102</v>
      </c>
      <c r="E82" s="2" t="s">
        <v>103</v>
      </c>
      <c r="F82" s="2">
        <v>2017</v>
      </c>
      <c r="G82" s="6">
        <v>38.9</v>
      </c>
      <c r="H82" s="7" t="s">
        <v>100</v>
      </c>
      <c r="I82" s="3" t="s">
        <v>31</v>
      </c>
      <c r="J82" s="2"/>
    </row>
    <row r="83" spans="1:10" s="5" customFormat="1" ht="15.75" x14ac:dyDescent="0.25">
      <c r="A83" s="38">
        <v>6</v>
      </c>
      <c r="B83" s="9" t="s">
        <v>128</v>
      </c>
      <c r="C83" s="10" t="s">
        <v>418</v>
      </c>
      <c r="D83" s="10" t="s">
        <v>254</v>
      </c>
      <c r="E83" s="2" t="s">
        <v>103</v>
      </c>
      <c r="F83" s="10" t="s">
        <v>129</v>
      </c>
      <c r="G83" s="43">
        <v>28.8</v>
      </c>
      <c r="H83" s="13" t="s">
        <v>130</v>
      </c>
      <c r="I83" s="11"/>
      <c r="J83" s="10" t="s">
        <v>131</v>
      </c>
    </row>
    <row r="84" spans="1:10" s="5" customFormat="1" ht="45" x14ac:dyDescent="0.25">
      <c r="A84" s="38">
        <v>7</v>
      </c>
      <c r="B84" s="9" t="s">
        <v>431</v>
      </c>
      <c r="C84" s="10" t="s">
        <v>165</v>
      </c>
      <c r="D84" s="2" t="s">
        <v>247</v>
      </c>
      <c r="E84" s="2" t="s">
        <v>103</v>
      </c>
      <c r="F84" s="10" t="s">
        <v>166</v>
      </c>
      <c r="G84" s="43">
        <v>38.83</v>
      </c>
      <c r="H84" s="11" t="s">
        <v>167</v>
      </c>
      <c r="I84" s="11"/>
      <c r="J84" s="10" t="s">
        <v>168</v>
      </c>
    </row>
    <row r="85" spans="1:10" s="5" customFormat="1" ht="63" x14ac:dyDescent="0.25">
      <c r="A85" s="38">
        <v>8</v>
      </c>
      <c r="B85" s="1" t="s">
        <v>74</v>
      </c>
      <c r="C85" s="2" t="s">
        <v>13</v>
      </c>
      <c r="D85" s="2" t="s">
        <v>75</v>
      </c>
      <c r="E85" s="2" t="s">
        <v>10</v>
      </c>
      <c r="F85" s="2">
        <v>2017</v>
      </c>
      <c r="G85" s="6">
        <v>19.2</v>
      </c>
      <c r="H85" s="4" t="s">
        <v>76</v>
      </c>
      <c r="I85" s="3" t="s">
        <v>31</v>
      </c>
      <c r="J85" s="2" t="s">
        <v>237</v>
      </c>
    </row>
    <row r="86" spans="1:10" s="5" customFormat="1" ht="47.25" x14ac:dyDescent="0.25">
      <c r="A86" s="38">
        <v>9</v>
      </c>
      <c r="B86" s="1" t="s">
        <v>77</v>
      </c>
      <c r="C86" s="2" t="s">
        <v>13</v>
      </c>
      <c r="D86" s="2" t="s">
        <v>75</v>
      </c>
      <c r="E86" s="2" t="s">
        <v>10</v>
      </c>
      <c r="F86" s="2">
        <v>2017</v>
      </c>
      <c r="G86" s="6">
        <v>6.39</v>
      </c>
      <c r="H86" s="4" t="s">
        <v>78</v>
      </c>
      <c r="I86" s="3" t="s">
        <v>31</v>
      </c>
      <c r="J86" s="2" t="s">
        <v>237</v>
      </c>
    </row>
    <row r="87" spans="1:10" s="5" customFormat="1" ht="47.25" x14ac:dyDescent="0.25">
      <c r="A87" s="38">
        <v>10</v>
      </c>
      <c r="B87" s="1" t="s">
        <v>83</v>
      </c>
      <c r="C87" s="2" t="s">
        <v>84</v>
      </c>
      <c r="D87" s="2" t="s">
        <v>53</v>
      </c>
      <c r="E87" s="2" t="s">
        <v>10</v>
      </c>
      <c r="F87" s="2">
        <v>2017</v>
      </c>
      <c r="G87" s="6">
        <v>212.26</v>
      </c>
      <c r="H87" s="4" t="s">
        <v>85</v>
      </c>
      <c r="I87" s="3" t="s">
        <v>31</v>
      </c>
      <c r="J87" s="2"/>
    </row>
    <row r="88" spans="1:10" s="5" customFormat="1" ht="45" x14ac:dyDescent="0.25">
      <c r="A88" s="38">
        <v>11</v>
      </c>
      <c r="B88" s="9" t="s">
        <v>462</v>
      </c>
      <c r="C88" s="10" t="s">
        <v>386</v>
      </c>
      <c r="D88" s="2" t="s">
        <v>53</v>
      </c>
      <c r="E88" s="2" t="s">
        <v>10</v>
      </c>
      <c r="F88" s="10" t="s">
        <v>202</v>
      </c>
      <c r="G88" s="43">
        <v>212.27</v>
      </c>
      <c r="H88" s="4" t="s">
        <v>85</v>
      </c>
      <c r="I88" s="11"/>
      <c r="J88" s="10" t="s">
        <v>203</v>
      </c>
    </row>
    <row r="89" spans="1:10" s="5" customFormat="1" ht="47.25" x14ac:dyDescent="0.25">
      <c r="A89" s="38">
        <v>12</v>
      </c>
      <c r="B89" s="1" t="s">
        <v>1</v>
      </c>
      <c r="C89" s="2" t="s">
        <v>2</v>
      </c>
      <c r="D89" s="2" t="s">
        <v>3</v>
      </c>
      <c r="E89" s="2" t="s">
        <v>4</v>
      </c>
      <c r="F89" s="2">
        <v>2014</v>
      </c>
      <c r="G89" s="6">
        <v>9.9600000000000009</v>
      </c>
      <c r="H89" s="4" t="s">
        <v>5</v>
      </c>
      <c r="I89" s="3" t="s">
        <v>6</v>
      </c>
      <c r="J89" s="2"/>
    </row>
    <row r="90" spans="1:10" s="5" customFormat="1" ht="63" x14ac:dyDescent="0.25">
      <c r="A90" s="38">
        <v>13</v>
      </c>
      <c r="B90" s="1" t="s">
        <v>12</v>
      </c>
      <c r="C90" s="2" t="s">
        <v>13</v>
      </c>
      <c r="D90" s="2" t="s">
        <v>14</v>
      </c>
      <c r="E90" s="2" t="s">
        <v>4</v>
      </c>
      <c r="F90" s="2">
        <v>2015</v>
      </c>
      <c r="G90" s="6">
        <v>28.55</v>
      </c>
      <c r="H90" s="4" t="s">
        <v>15</v>
      </c>
      <c r="I90" s="3" t="s">
        <v>6</v>
      </c>
      <c r="J90" s="2"/>
    </row>
    <row r="91" spans="1:10" s="5" customFormat="1" ht="47.25" x14ac:dyDescent="0.25">
      <c r="A91" s="38">
        <v>14</v>
      </c>
      <c r="B91" s="1" t="s">
        <v>79</v>
      </c>
      <c r="C91" s="2" t="s">
        <v>2</v>
      </c>
      <c r="D91" s="2" t="s">
        <v>80</v>
      </c>
      <c r="E91" s="2" t="s">
        <v>4</v>
      </c>
      <c r="F91" s="2">
        <v>2017</v>
      </c>
      <c r="G91" s="6">
        <v>24.3</v>
      </c>
      <c r="H91" s="4" t="s">
        <v>81</v>
      </c>
      <c r="I91" s="3" t="s">
        <v>31</v>
      </c>
      <c r="J91" s="2" t="s">
        <v>238</v>
      </c>
    </row>
    <row r="92" spans="1:10" s="5" customFormat="1" ht="15.75" x14ac:dyDescent="0.25">
      <c r="A92" s="38">
        <v>15</v>
      </c>
      <c r="B92" s="1" t="s">
        <v>492</v>
      </c>
      <c r="C92" s="2" t="s">
        <v>231</v>
      </c>
      <c r="D92" s="2" t="s">
        <v>17</v>
      </c>
      <c r="E92" s="2" t="s">
        <v>19</v>
      </c>
      <c r="F92" s="2">
        <v>2013</v>
      </c>
      <c r="G92" s="6">
        <v>89</v>
      </c>
      <c r="H92" s="4" t="s">
        <v>20</v>
      </c>
      <c r="I92" s="3" t="s">
        <v>6</v>
      </c>
      <c r="J92" s="2"/>
    </row>
    <row r="93" spans="1:10" s="5" customFormat="1" ht="15.75" x14ac:dyDescent="0.25">
      <c r="A93" s="38">
        <v>16</v>
      </c>
      <c r="B93" s="1" t="s">
        <v>493</v>
      </c>
      <c r="C93" s="2" t="s">
        <v>22</v>
      </c>
      <c r="D93" s="2" t="s">
        <v>21</v>
      </c>
      <c r="E93" s="2" t="s">
        <v>19</v>
      </c>
      <c r="F93" s="2">
        <v>2014</v>
      </c>
      <c r="G93" s="6">
        <v>157.53</v>
      </c>
      <c r="H93" s="4" t="s">
        <v>24</v>
      </c>
      <c r="I93" s="3" t="s">
        <v>6</v>
      </c>
      <c r="J93" s="2"/>
    </row>
    <row r="94" spans="1:10" s="5" customFormat="1" ht="31.5" x14ac:dyDescent="0.25">
      <c r="A94" s="38">
        <v>17</v>
      </c>
      <c r="B94" s="1" t="s">
        <v>28</v>
      </c>
      <c r="C94" s="2" t="s">
        <v>29</v>
      </c>
      <c r="D94" s="2" t="s">
        <v>21</v>
      </c>
      <c r="E94" s="2" t="s">
        <v>19</v>
      </c>
      <c r="F94" s="2">
        <v>2016</v>
      </c>
      <c r="G94" s="6">
        <v>74.64</v>
      </c>
      <c r="H94" s="4" t="s">
        <v>30</v>
      </c>
      <c r="I94" s="3" t="s">
        <v>31</v>
      </c>
      <c r="J94" s="2"/>
    </row>
    <row r="95" spans="1:10" s="5" customFormat="1" ht="31.5" x14ac:dyDescent="0.25">
      <c r="A95" s="38">
        <v>18</v>
      </c>
      <c r="B95" s="1" t="s">
        <v>499</v>
      </c>
      <c r="C95" s="2" t="s">
        <v>32</v>
      </c>
      <c r="D95" s="2" t="s">
        <v>21</v>
      </c>
      <c r="E95" s="2" t="s">
        <v>19</v>
      </c>
      <c r="F95" s="2">
        <v>2016</v>
      </c>
      <c r="G95" s="6">
        <v>19.2</v>
      </c>
      <c r="H95" s="4" t="s">
        <v>33</v>
      </c>
      <c r="I95" s="3" t="s">
        <v>6</v>
      </c>
      <c r="J95" s="2"/>
    </row>
    <row r="96" spans="1:10" s="5" customFormat="1" ht="31.5" x14ac:dyDescent="0.25">
      <c r="A96" s="38">
        <v>19</v>
      </c>
      <c r="B96" s="1" t="s">
        <v>505</v>
      </c>
      <c r="C96" s="2" t="s">
        <v>86</v>
      </c>
      <c r="D96" s="2" t="s">
        <v>87</v>
      </c>
      <c r="E96" s="2" t="s">
        <v>19</v>
      </c>
      <c r="F96" s="2">
        <v>2017</v>
      </c>
      <c r="G96" s="6">
        <v>34.6</v>
      </c>
      <c r="H96" s="4" t="s">
        <v>88</v>
      </c>
      <c r="I96" s="3" t="s">
        <v>31</v>
      </c>
      <c r="J96" s="2"/>
    </row>
    <row r="97" spans="1:10" s="5" customFormat="1" ht="31.5" x14ac:dyDescent="0.25">
      <c r="A97" s="38">
        <v>20</v>
      </c>
      <c r="B97" s="1" t="s">
        <v>496</v>
      </c>
      <c r="C97" s="2" t="s">
        <v>89</v>
      </c>
      <c r="D97" s="2" t="s">
        <v>9</v>
      </c>
      <c r="E97" s="2" t="s">
        <v>19</v>
      </c>
      <c r="F97" s="2">
        <v>2017</v>
      </c>
      <c r="G97" s="6">
        <v>20.96</v>
      </c>
      <c r="H97" s="4" t="s">
        <v>90</v>
      </c>
      <c r="I97" s="3" t="s">
        <v>31</v>
      </c>
      <c r="J97" s="2" t="s">
        <v>239</v>
      </c>
    </row>
    <row r="98" spans="1:10" s="5" customFormat="1" ht="47.25" x14ac:dyDescent="0.25">
      <c r="A98" s="38">
        <v>21</v>
      </c>
      <c r="B98" s="1" t="s">
        <v>495</v>
      </c>
      <c r="C98" s="2" t="s">
        <v>92</v>
      </c>
      <c r="D98" s="2" t="s">
        <v>87</v>
      </c>
      <c r="E98" s="2" t="s">
        <v>19</v>
      </c>
      <c r="F98" s="2">
        <v>2017</v>
      </c>
      <c r="G98" s="6">
        <v>27.51</v>
      </c>
      <c r="H98" s="4" t="s">
        <v>93</v>
      </c>
      <c r="I98" s="3" t="s">
        <v>31</v>
      </c>
      <c r="J98" s="2"/>
    </row>
    <row r="99" spans="1:10" s="12" customFormat="1" ht="47.25" x14ac:dyDescent="0.25">
      <c r="A99" s="38">
        <v>22</v>
      </c>
      <c r="B99" s="1" t="s">
        <v>506</v>
      </c>
      <c r="C99" s="2" t="s">
        <v>95</v>
      </c>
      <c r="D99" s="2" t="s">
        <v>21</v>
      </c>
      <c r="E99" s="2" t="s">
        <v>19</v>
      </c>
      <c r="F99" s="2">
        <v>2017</v>
      </c>
      <c r="G99" s="6">
        <v>42.9</v>
      </c>
      <c r="H99" s="4" t="s">
        <v>96</v>
      </c>
      <c r="I99" s="3" t="s">
        <v>31</v>
      </c>
      <c r="J99" s="2"/>
    </row>
    <row r="100" spans="1:10" s="12" customFormat="1" ht="63" x14ac:dyDescent="0.25">
      <c r="A100" s="38">
        <v>23</v>
      </c>
      <c r="B100" s="1" t="s">
        <v>507</v>
      </c>
      <c r="C100" s="2" t="s">
        <v>240</v>
      </c>
      <c r="D100" s="2" t="s">
        <v>234</v>
      </c>
      <c r="E100" s="2" t="s">
        <v>19</v>
      </c>
      <c r="F100" s="2">
        <v>2018</v>
      </c>
      <c r="G100" s="6">
        <v>30.14</v>
      </c>
      <c r="H100" s="4" t="s">
        <v>241</v>
      </c>
      <c r="I100" s="3" t="s">
        <v>31</v>
      </c>
      <c r="J100" s="2"/>
    </row>
    <row r="101" spans="1:10" s="12" customFormat="1" ht="45" x14ac:dyDescent="0.25">
      <c r="A101" s="38">
        <v>24</v>
      </c>
      <c r="B101" s="9" t="s">
        <v>111</v>
      </c>
      <c r="C101" s="10" t="s">
        <v>420</v>
      </c>
      <c r="D101" s="2" t="s">
        <v>247</v>
      </c>
      <c r="E101" s="2" t="s">
        <v>19</v>
      </c>
      <c r="F101" s="10" t="s">
        <v>113</v>
      </c>
      <c r="G101" s="43">
        <v>14.61</v>
      </c>
      <c r="H101" s="13" t="s">
        <v>114</v>
      </c>
      <c r="I101" s="11"/>
      <c r="J101" s="10" t="s">
        <v>115</v>
      </c>
    </row>
    <row r="102" spans="1:10" s="12" customFormat="1" ht="45" x14ac:dyDescent="0.25">
      <c r="A102" s="38">
        <v>25</v>
      </c>
      <c r="B102" s="9" t="s">
        <v>132</v>
      </c>
      <c r="C102" s="10" t="s">
        <v>422</v>
      </c>
      <c r="D102" s="2" t="s">
        <v>247</v>
      </c>
      <c r="E102" s="2" t="s">
        <v>19</v>
      </c>
      <c r="F102" s="10" t="s">
        <v>133</v>
      </c>
      <c r="G102" s="43">
        <v>24.89</v>
      </c>
      <c r="H102" s="13" t="s">
        <v>542</v>
      </c>
      <c r="I102" s="11"/>
      <c r="J102" s="10" t="s">
        <v>135</v>
      </c>
    </row>
    <row r="103" spans="1:10" s="12" customFormat="1" ht="45" x14ac:dyDescent="0.25">
      <c r="A103" s="38">
        <v>26</v>
      </c>
      <c r="B103" s="9" t="s">
        <v>466</v>
      </c>
      <c r="C103" s="10" t="s">
        <v>422</v>
      </c>
      <c r="D103" s="2" t="s">
        <v>87</v>
      </c>
      <c r="E103" s="2" t="s">
        <v>19</v>
      </c>
      <c r="F103" s="10" t="s">
        <v>154</v>
      </c>
      <c r="G103" s="43">
        <v>34.61</v>
      </c>
      <c r="H103" s="13" t="s">
        <v>256</v>
      </c>
      <c r="I103" s="11"/>
      <c r="J103" s="18" t="s">
        <v>257</v>
      </c>
    </row>
    <row r="104" spans="1:10" s="12" customFormat="1" ht="51" x14ac:dyDescent="0.25">
      <c r="A104" s="38">
        <v>27</v>
      </c>
      <c r="B104" s="40" t="s">
        <v>435</v>
      </c>
      <c r="C104" s="10" t="s">
        <v>463</v>
      </c>
      <c r="D104" s="2" t="s">
        <v>247</v>
      </c>
      <c r="E104" s="2" t="s">
        <v>19</v>
      </c>
      <c r="F104" s="10" t="s">
        <v>151</v>
      </c>
      <c r="G104" s="43">
        <v>11</v>
      </c>
      <c r="H104" s="4" t="s">
        <v>152</v>
      </c>
      <c r="I104" s="11"/>
      <c r="J104" s="10" t="s">
        <v>153</v>
      </c>
    </row>
    <row r="105" spans="1:10" s="12" customFormat="1" ht="30" x14ac:dyDescent="0.25">
      <c r="A105" s="38">
        <v>28</v>
      </c>
      <c r="B105" s="9" t="s">
        <v>437</v>
      </c>
      <c r="C105" s="10" t="s">
        <v>377</v>
      </c>
      <c r="D105" s="2" t="s">
        <v>247</v>
      </c>
      <c r="E105" s="2" t="s">
        <v>19</v>
      </c>
      <c r="F105" s="10" t="s">
        <v>163</v>
      </c>
      <c r="G105" s="43">
        <v>30.15</v>
      </c>
      <c r="H105" s="33" t="s">
        <v>241</v>
      </c>
      <c r="I105" s="11"/>
      <c r="J105" s="10" t="s">
        <v>164</v>
      </c>
    </row>
    <row r="106" spans="1:10" s="12" customFormat="1" ht="45" x14ac:dyDescent="0.25">
      <c r="A106" s="38">
        <v>29</v>
      </c>
      <c r="B106" s="9" t="s">
        <v>438</v>
      </c>
      <c r="C106" s="19" t="s">
        <v>379</v>
      </c>
      <c r="D106" s="2" t="s">
        <v>247</v>
      </c>
      <c r="E106" s="2" t="s">
        <v>19</v>
      </c>
      <c r="F106" s="10" t="s">
        <v>169</v>
      </c>
      <c r="G106" s="43">
        <v>40.28</v>
      </c>
      <c r="H106" s="4" t="s">
        <v>170</v>
      </c>
      <c r="I106" s="11"/>
      <c r="J106" s="10" t="s">
        <v>171</v>
      </c>
    </row>
    <row r="107" spans="1:10" s="12" customFormat="1" ht="45" x14ac:dyDescent="0.25">
      <c r="A107" s="38">
        <v>30</v>
      </c>
      <c r="B107" s="9" t="s">
        <v>440</v>
      </c>
      <c r="C107" s="19" t="s">
        <v>464</v>
      </c>
      <c r="D107" s="2" t="s">
        <v>87</v>
      </c>
      <c r="E107" s="2" t="s">
        <v>19</v>
      </c>
      <c r="F107" s="10" t="s">
        <v>179</v>
      </c>
      <c r="G107" s="43">
        <v>27.52</v>
      </c>
      <c r="H107" s="11" t="s">
        <v>180</v>
      </c>
      <c r="I107" s="11"/>
      <c r="J107" s="10" t="s">
        <v>181</v>
      </c>
    </row>
    <row r="108" spans="1:10" s="12" customFormat="1" ht="45" x14ac:dyDescent="0.25">
      <c r="A108" s="38">
        <v>31</v>
      </c>
      <c r="B108" s="9" t="s">
        <v>439</v>
      </c>
      <c r="C108" s="10" t="s">
        <v>465</v>
      </c>
      <c r="D108" s="2" t="s">
        <v>247</v>
      </c>
      <c r="E108" s="2" t="s">
        <v>19</v>
      </c>
      <c r="F108" s="10" t="s">
        <v>176</v>
      </c>
      <c r="G108" s="43">
        <v>42.91</v>
      </c>
      <c r="H108" s="20" t="s">
        <v>177</v>
      </c>
      <c r="I108" s="11"/>
      <c r="J108" s="10" t="s">
        <v>178</v>
      </c>
    </row>
    <row r="109" spans="1:10" s="12" customFormat="1" ht="30" x14ac:dyDescent="0.25">
      <c r="A109" s="38">
        <v>32</v>
      </c>
      <c r="B109" s="9" t="s">
        <v>186</v>
      </c>
      <c r="C109" s="10" t="s">
        <v>424</v>
      </c>
      <c r="D109" s="2" t="s">
        <v>9</v>
      </c>
      <c r="E109" s="2" t="s">
        <v>19</v>
      </c>
      <c r="F109" s="10" t="s">
        <v>187</v>
      </c>
      <c r="G109" s="43">
        <v>22.04</v>
      </c>
      <c r="H109" s="33" t="s">
        <v>90</v>
      </c>
      <c r="I109" s="11"/>
      <c r="J109" s="10" t="s">
        <v>188</v>
      </c>
    </row>
    <row r="110" spans="1:10" s="12" customFormat="1" ht="30" x14ac:dyDescent="0.25">
      <c r="A110" s="38">
        <v>33</v>
      </c>
      <c r="B110" s="9" t="s">
        <v>204</v>
      </c>
      <c r="C110" s="10" t="s">
        <v>467</v>
      </c>
      <c r="D110" s="2" t="s">
        <v>25</v>
      </c>
      <c r="E110" s="2" t="s">
        <v>19</v>
      </c>
      <c r="F110" s="10" t="s">
        <v>267</v>
      </c>
      <c r="G110" s="43">
        <v>4.58</v>
      </c>
      <c r="H110" s="4" t="s">
        <v>207</v>
      </c>
      <c r="I110" s="11"/>
      <c r="J110" s="10" t="s">
        <v>268</v>
      </c>
    </row>
    <row r="111" spans="1:10" s="12" customFormat="1" ht="78.75" x14ac:dyDescent="0.25">
      <c r="A111" s="38">
        <v>34</v>
      </c>
      <c r="B111" s="1" t="s">
        <v>508</v>
      </c>
      <c r="C111" s="2" t="s">
        <v>54</v>
      </c>
      <c r="D111" s="2" t="s">
        <v>63</v>
      </c>
      <c r="E111" s="2" t="s">
        <v>56</v>
      </c>
      <c r="F111" s="2">
        <v>2016</v>
      </c>
      <c r="G111" s="6">
        <v>116.64</v>
      </c>
      <c r="H111" s="7" t="s">
        <v>57</v>
      </c>
      <c r="I111" s="3" t="s">
        <v>31</v>
      </c>
      <c r="J111" s="2" t="s">
        <v>236</v>
      </c>
    </row>
    <row r="112" spans="1:10" s="12" customFormat="1" ht="47.25" x14ac:dyDescent="0.25">
      <c r="A112" s="38">
        <v>35</v>
      </c>
      <c r="B112" s="1" t="s">
        <v>65</v>
      </c>
      <c r="C112" s="2" t="s">
        <v>54</v>
      </c>
      <c r="D112" s="2" t="s">
        <v>242</v>
      </c>
      <c r="E112" s="2" t="s">
        <v>56</v>
      </c>
      <c r="F112" s="2">
        <v>2018</v>
      </c>
      <c r="G112" s="6">
        <v>5</v>
      </c>
      <c r="H112" s="7" t="s">
        <v>243</v>
      </c>
      <c r="I112" s="3" t="s">
        <v>6</v>
      </c>
      <c r="J112" s="2" t="s">
        <v>244</v>
      </c>
    </row>
    <row r="113" spans="1:10" s="12" customFormat="1" ht="31.5" x14ac:dyDescent="0.25">
      <c r="A113" s="38">
        <v>36</v>
      </c>
      <c r="B113" s="16" t="s">
        <v>443</v>
      </c>
      <c r="C113" s="10" t="s">
        <v>144</v>
      </c>
      <c r="D113" s="2" t="s">
        <v>247</v>
      </c>
      <c r="E113" s="2" t="s">
        <v>56</v>
      </c>
      <c r="F113" s="10" t="s">
        <v>145</v>
      </c>
      <c r="G113" s="43">
        <v>23.84</v>
      </c>
      <c r="H113" s="33" t="s">
        <v>146</v>
      </c>
      <c r="I113" s="11"/>
      <c r="J113" s="10" t="s">
        <v>255</v>
      </c>
    </row>
    <row r="114" spans="1:10" s="12" customFormat="1" ht="45" x14ac:dyDescent="0.25">
      <c r="A114" s="38">
        <v>37</v>
      </c>
      <c r="B114" s="9" t="s">
        <v>444</v>
      </c>
      <c r="C114" s="10" t="s">
        <v>172</v>
      </c>
      <c r="D114" s="2" t="s">
        <v>21</v>
      </c>
      <c r="E114" s="2" t="s">
        <v>56</v>
      </c>
      <c r="F114" s="10" t="s">
        <v>173</v>
      </c>
      <c r="G114" s="43">
        <v>74.62</v>
      </c>
      <c r="H114" s="17" t="s">
        <v>550</v>
      </c>
      <c r="I114" s="11"/>
      <c r="J114" s="10" t="s">
        <v>175</v>
      </c>
    </row>
    <row r="115" spans="1:10" s="12" customFormat="1" ht="60" x14ac:dyDescent="0.25">
      <c r="A115" s="38">
        <v>38</v>
      </c>
      <c r="B115" s="9" t="s">
        <v>445</v>
      </c>
      <c r="C115" s="10" t="s">
        <v>446</v>
      </c>
      <c r="D115" s="2" t="s">
        <v>156</v>
      </c>
      <c r="E115" s="2" t="s">
        <v>213</v>
      </c>
      <c r="F115" s="22" t="s">
        <v>273</v>
      </c>
      <c r="G115" s="43">
        <v>9.5</v>
      </c>
      <c r="H115" s="7" t="s">
        <v>214</v>
      </c>
      <c r="I115" s="11"/>
      <c r="J115" s="10" t="s">
        <v>215</v>
      </c>
    </row>
    <row r="116" spans="1:10" s="12" customFormat="1" ht="60" x14ac:dyDescent="0.25">
      <c r="A116" s="38">
        <v>39</v>
      </c>
      <c r="B116" s="9" t="s">
        <v>259</v>
      </c>
      <c r="C116" s="10" t="s">
        <v>382</v>
      </c>
      <c r="D116" s="2" t="s">
        <v>247</v>
      </c>
      <c r="E116" s="2" t="s">
        <v>159</v>
      </c>
      <c r="F116" s="10" t="s">
        <v>160</v>
      </c>
      <c r="G116" s="43">
        <v>16.86</v>
      </c>
      <c r="H116" s="7" t="s">
        <v>161</v>
      </c>
      <c r="I116" s="11"/>
      <c r="J116" s="10" t="s">
        <v>162</v>
      </c>
    </row>
    <row r="117" spans="1:10" s="12" customFormat="1" ht="31.5" x14ac:dyDescent="0.25">
      <c r="A117" s="38">
        <v>40</v>
      </c>
      <c r="B117" s="9" t="s">
        <v>469</v>
      </c>
      <c r="C117" s="19" t="s">
        <v>382</v>
      </c>
      <c r="D117" s="2" t="s">
        <v>247</v>
      </c>
      <c r="E117" s="2" t="s">
        <v>159</v>
      </c>
      <c r="F117" s="10" t="s">
        <v>260</v>
      </c>
      <c r="G117" s="43">
        <v>20.13</v>
      </c>
      <c r="H117" s="7" t="s">
        <v>261</v>
      </c>
      <c r="I117" s="11"/>
      <c r="J117" s="10" t="s">
        <v>262</v>
      </c>
    </row>
    <row r="118" spans="1:10" s="12" customFormat="1" ht="63" x14ac:dyDescent="0.25">
      <c r="A118" s="38">
        <v>41</v>
      </c>
      <c r="B118" s="1" t="s">
        <v>232</v>
      </c>
      <c r="C118" s="2" t="s">
        <v>233</v>
      </c>
      <c r="D118" s="2" t="s">
        <v>234</v>
      </c>
      <c r="E118" s="2" t="s">
        <v>39</v>
      </c>
      <c r="F118" s="2">
        <v>2013</v>
      </c>
      <c r="G118" s="6">
        <v>52.68</v>
      </c>
      <c r="H118" s="7" t="s">
        <v>119</v>
      </c>
      <c r="I118" s="3" t="s">
        <v>6</v>
      </c>
      <c r="J118" s="2"/>
    </row>
    <row r="119" spans="1:10" s="12" customFormat="1" ht="75" x14ac:dyDescent="0.25">
      <c r="A119" s="38">
        <v>42</v>
      </c>
      <c r="B119" s="9" t="s">
        <v>448</v>
      </c>
      <c r="C119" s="10" t="s">
        <v>447</v>
      </c>
      <c r="D119" s="2" t="s">
        <v>247</v>
      </c>
      <c r="E119" s="2" t="s">
        <v>43</v>
      </c>
      <c r="F119" s="10" t="s">
        <v>136</v>
      </c>
      <c r="G119" s="43">
        <v>11</v>
      </c>
      <c r="H119" s="4" t="s">
        <v>137</v>
      </c>
      <c r="I119" s="11"/>
      <c r="J119" s="10" t="s">
        <v>138</v>
      </c>
    </row>
    <row r="120" spans="1:10" s="12" customFormat="1" ht="45" x14ac:dyDescent="0.25">
      <c r="A120" s="38">
        <v>43</v>
      </c>
      <c r="B120" s="9" t="s">
        <v>449</v>
      </c>
      <c r="C120" s="10" t="s">
        <v>450</v>
      </c>
      <c r="D120" s="2" t="s">
        <v>247</v>
      </c>
      <c r="E120" s="2" t="s">
        <v>43</v>
      </c>
      <c r="F120" s="10" t="s">
        <v>139</v>
      </c>
      <c r="G120" s="43">
        <v>36.4</v>
      </c>
      <c r="H120" s="13" t="s">
        <v>140</v>
      </c>
      <c r="I120" s="11"/>
      <c r="J120" s="10" t="s">
        <v>141</v>
      </c>
    </row>
    <row r="121" spans="1:10" s="12" customFormat="1" ht="31.5" x14ac:dyDescent="0.25">
      <c r="A121" s="38">
        <v>44</v>
      </c>
      <c r="B121" s="9" t="s">
        <v>443</v>
      </c>
      <c r="C121" s="10" t="s">
        <v>451</v>
      </c>
      <c r="D121" s="2" t="s">
        <v>247</v>
      </c>
      <c r="E121" s="2" t="s">
        <v>43</v>
      </c>
      <c r="F121" s="10" t="s">
        <v>142</v>
      </c>
      <c r="G121" s="43">
        <v>40.1</v>
      </c>
      <c r="H121" s="7" t="s">
        <v>44</v>
      </c>
      <c r="I121" s="11"/>
      <c r="J121" s="10" t="s">
        <v>143</v>
      </c>
    </row>
    <row r="122" spans="1:10" s="12" customFormat="1" ht="31.5" x14ac:dyDescent="0.25">
      <c r="A122" s="38">
        <v>45</v>
      </c>
      <c r="B122" s="9" t="s">
        <v>468</v>
      </c>
      <c r="C122" s="10" t="s">
        <v>451</v>
      </c>
      <c r="D122" s="2" t="s">
        <v>25</v>
      </c>
      <c r="E122" s="2" t="s">
        <v>43</v>
      </c>
      <c r="F122" s="10" t="s">
        <v>194</v>
      </c>
      <c r="G122" s="43">
        <v>5.96</v>
      </c>
      <c r="H122" s="4" t="s">
        <v>44</v>
      </c>
      <c r="I122" s="11"/>
      <c r="J122" s="10" t="s">
        <v>271</v>
      </c>
    </row>
    <row r="123" spans="1:10" s="12" customFormat="1" ht="63" x14ac:dyDescent="0.25">
      <c r="A123" s="38">
        <v>46</v>
      </c>
      <c r="B123" s="1" t="s">
        <v>510</v>
      </c>
      <c r="C123" s="2" t="s">
        <v>70</v>
      </c>
      <c r="D123" s="2" t="s">
        <v>71</v>
      </c>
      <c r="E123" s="2" t="s">
        <v>72</v>
      </c>
      <c r="F123" s="2">
        <v>2016</v>
      </c>
      <c r="G123" s="6">
        <v>43.22</v>
      </c>
      <c r="H123" s="7" t="s">
        <v>73</v>
      </c>
      <c r="I123" s="3" t="s">
        <v>6</v>
      </c>
      <c r="J123" s="2"/>
    </row>
    <row r="124" spans="1:10" s="12" customFormat="1" ht="31.5" x14ac:dyDescent="0.25">
      <c r="A124" s="38">
        <v>47</v>
      </c>
      <c r="B124" s="1" t="s">
        <v>503</v>
      </c>
      <c r="C124" s="2" t="s">
        <v>104</v>
      </c>
      <c r="D124" s="2" t="s">
        <v>105</v>
      </c>
      <c r="E124" s="2" t="s">
        <v>72</v>
      </c>
      <c r="F124" s="2">
        <v>2018</v>
      </c>
      <c r="G124" s="6">
        <v>20</v>
      </c>
      <c r="H124" s="7" t="s">
        <v>106</v>
      </c>
      <c r="I124" s="3" t="s">
        <v>31</v>
      </c>
      <c r="J124" s="2"/>
    </row>
    <row r="125" spans="1:10" s="12" customFormat="1" ht="45" x14ac:dyDescent="0.25">
      <c r="A125" s="38">
        <v>48</v>
      </c>
      <c r="B125" s="9" t="s">
        <v>452</v>
      </c>
      <c r="C125" s="10" t="s">
        <v>453</v>
      </c>
      <c r="D125" s="2" t="s">
        <v>247</v>
      </c>
      <c r="E125" s="2" t="s">
        <v>72</v>
      </c>
      <c r="F125" s="10" t="s">
        <v>148</v>
      </c>
      <c r="G125" s="43">
        <v>43.23</v>
      </c>
      <c r="H125" s="7" t="s">
        <v>73</v>
      </c>
      <c r="I125" s="11"/>
      <c r="J125" s="10" t="s">
        <v>258</v>
      </c>
    </row>
    <row r="126" spans="1:10" s="12" customFormat="1" ht="45" x14ac:dyDescent="0.25">
      <c r="A126" s="38">
        <v>49</v>
      </c>
      <c r="B126" s="9" t="s">
        <v>454</v>
      </c>
      <c r="C126" s="10" t="s">
        <v>272</v>
      </c>
      <c r="D126" s="2" t="s">
        <v>156</v>
      </c>
      <c r="E126" s="2" t="s">
        <v>216</v>
      </c>
      <c r="F126" s="22" t="s">
        <v>273</v>
      </c>
      <c r="G126" s="43">
        <v>3</v>
      </c>
      <c r="H126" s="11" t="s">
        <v>547</v>
      </c>
      <c r="I126" s="11"/>
      <c r="J126" s="10" t="s">
        <v>218</v>
      </c>
    </row>
    <row r="127" spans="1:10" s="12" customFormat="1" ht="47.25" x14ac:dyDescent="0.25">
      <c r="A127" s="38">
        <v>50</v>
      </c>
      <c r="B127" s="1" t="s">
        <v>51</v>
      </c>
      <c r="C127" s="2" t="s">
        <v>52</v>
      </c>
      <c r="D127" s="2" t="s">
        <v>69</v>
      </c>
      <c r="E127" s="2" t="s">
        <v>49</v>
      </c>
      <c r="F127" s="2">
        <v>2016</v>
      </c>
      <c r="G127" s="6">
        <v>22</v>
      </c>
      <c r="H127" s="7" t="s">
        <v>526</v>
      </c>
      <c r="I127" s="3" t="s">
        <v>6</v>
      </c>
      <c r="J127" s="2" t="s">
        <v>50</v>
      </c>
    </row>
    <row r="128" spans="1:10" s="12" customFormat="1" ht="78.75" x14ac:dyDescent="0.25">
      <c r="A128" s="38">
        <v>51</v>
      </c>
      <c r="B128" s="1" t="s">
        <v>509</v>
      </c>
      <c r="C128" s="2" t="s">
        <v>246</v>
      </c>
      <c r="D128" s="2" t="s">
        <v>247</v>
      </c>
      <c r="E128" s="2" t="s">
        <v>49</v>
      </c>
      <c r="F128" s="2">
        <v>2019</v>
      </c>
      <c r="G128" s="6">
        <v>46.95</v>
      </c>
      <c r="H128" s="7" t="s">
        <v>248</v>
      </c>
      <c r="I128" s="3" t="s">
        <v>31</v>
      </c>
      <c r="J128" s="2"/>
    </row>
    <row r="129" spans="1:10" s="12" customFormat="1" ht="30" x14ac:dyDescent="0.25">
      <c r="A129" s="38">
        <v>52</v>
      </c>
      <c r="B129" s="9" t="s">
        <v>189</v>
      </c>
      <c r="C129" s="10" t="s">
        <v>457</v>
      </c>
      <c r="D129" s="2" t="s">
        <v>53</v>
      </c>
      <c r="E129" s="2" t="s">
        <v>49</v>
      </c>
      <c r="F129" s="10" t="s">
        <v>190</v>
      </c>
      <c r="G129" s="43">
        <v>17.440000000000001</v>
      </c>
      <c r="H129" s="11" t="s">
        <v>573</v>
      </c>
      <c r="I129" s="11"/>
      <c r="J129" s="10" t="s">
        <v>191</v>
      </c>
    </row>
    <row r="130" spans="1:10" s="12" customFormat="1" ht="45" x14ac:dyDescent="0.25">
      <c r="A130" s="38">
        <v>53</v>
      </c>
      <c r="B130" s="9" t="s">
        <v>198</v>
      </c>
      <c r="C130" s="10" t="s">
        <v>458</v>
      </c>
      <c r="D130" s="2" t="s">
        <v>53</v>
      </c>
      <c r="E130" s="2" t="s">
        <v>49</v>
      </c>
      <c r="F130" s="10" t="s">
        <v>199</v>
      </c>
      <c r="G130" s="43">
        <v>17.7</v>
      </c>
      <c r="H130" s="21" t="s">
        <v>200</v>
      </c>
      <c r="I130" s="11"/>
      <c r="J130" s="10" t="s">
        <v>201</v>
      </c>
    </row>
    <row r="131" spans="1:10" s="12" customFormat="1" ht="30" x14ac:dyDescent="0.25">
      <c r="A131" s="38">
        <v>54</v>
      </c>
      <c r="B131" s="9" t="s">
        <v>471</v>
      </c>
      <c r="C131" s="10" t="s">
        <v>470</v>
      </c>
      <c r="D131" s="2" t="s">
        <v>25</v>
      </c>
      <c r="E131" s="2" t="s">
        <v>49</v>
      </c>
      <c r="F131" s="10" t="s">
        <v>269</v>
      </c>
      <c r="G131" s="43">
        <v>8.1999999999999993</v>
      </c>
      <c r="H131" s="3" t="s">
        <v>99</v>
      </c>
      <c r="I131" s="11"/>
      <c r="J131" s="10" t="s">
        <v>270</v>
      </c>
    </row>
    <row r="132" spans="1:10" s="58" customFormat="1" ht="31.5" x14ac:dyDescent="0.25">
      <c r="A132" s="38">
        <v>55</v>
      </c>
      <c r="B132" s="61" t="s">
        <v>603</v>
      </c>
      <c r="C132" s="61" t="s">
        <v>21</v>
      </c>
      <c r="D132" s="62" t="s">
        <v>555</v>
      </c>
      <c r="E132" s="61" t="s">
        <v>56</v>
      </c>
      <c r="F132" s="61">
        <v>2015</v>
      </c>
      <c r="G132" s="63">
        <v>84</v>
      </c>
      <c r="H132" s="61" t="s">
        <v>557</v>
      </c>
      <c r="I132" s="62"/>
      <c r="J132" s="62"/>
    </row>
    <row r="133" spans="1:10" s="58" customFormat="1" ht="78.75" x14ac:dyDescent="0.25">
      <c r="A133" s="38">
        <v>56</v>
      </c>
      <c r="B133" s="61" t="s">
        <v>604</v>
      </c>
      <c r="C133" s="61" t="s">
        <v>560</v>
      </c>
      <c r="D133" s="62" t="s">
        <v>555</v>
      </c>
      <c r="E133" s="61" t="s">
        <v>43</v>
      </c>
      <c r="F133" s="61">
        <v>2019</v>
      </c>
      <c r="G133" s="63">
        <v>48</v>
      </c>
      <c r="H133" s="61" t="s">
        <v>561</v>
      </c>
      <c r="I133" s="64" t="s">
        <v>558</v>
      </c>
      <c r="J133" s="62" t="s">
        <v>31</v>
      </c>
    </row>
    <row r="134" spans="1:10" s="58" customFormat="1" ht="31.5" x14ac:dyDescent="0.25">
      <c r="A134" s="38">
        <v>57</v>
      </c>
      <c r="B134" s="59" t="s">
        <v>605</v>
      </c>
      <c r="C134" s="59" t="s">
        <v>559</v>
      </c>
      <c r="D134" s="60" t="s">
        <v>555</v>
      </c>
      <c r="E134" s="59" t="s">
        <v>49</v>
      </c>
      <c r="F134" s="59" t="s">
        <v>562</v>
      </c>
      <c r="G134" s="66">
        <v>156</v>
      </c>
      <c r="H134" s="59" t="s">
        <v>563</v>
      </c>
      <c r="I134" s="60"/>
      <c r="J134" s="60"/>
    </row>
    <row r="135" spans="1:10" s="58" customFormat="1" ht="31.5" x14ac:dyDescent="0.25">
      <c r="A135" s="38">
        <v>58</v>
      </c>
      <c r="B135" s="2" t="s">
        <v>606</v>
      </c>
      <c r="C135" s="2" t="s">
        <v>578</v>
      </c>
      <c r="D135" s="3" t="s">
        <v>555</v>
      </c>
      <c r="E135" s="2" t="s">
        <v>306</v>
      </c>
      <c r="F135" s="2">
        <v>2018</v>
      </c>
      <c r="G135" s="6">
        <v>4.3</v>
      </c>
      <c r="H135" s="2" t="s">
        <v>6</v>
      </c>
      <c r="I135" s="3"/>
      <c r="J135" s="3"/>
    </row>
    <row r="136" spans="1:10" s="58" customFormat="1" ht="31.5" x14ac:dyDescent="0.25">
      <c r="A136" s="38">
        <v>59</v>
      </c>
      <c r="B136" s="2" t="s">
        <v>599</v>
      </c>
      <c r="C136" s="2" t="s">
        <v>579</v>
      </c>
      <c r="D136" s="26" t="s">
        <v>555</v>
      </c>
      <c r="E136" s="2" t="s">
        <v>310</v>
      </c>
      <c r="F136" s="2" t="s">
        <v>580</v>
      </c>
      <c r="G136" s="6">
        <v>157</v>
      </c>
      <c r="H136" s="2" t="s">
        <v>557</v>
      </c>
      <c r="I136" s="3"/>
      <c r="J136" s="3"/>
    </row>
    <row r="137" spans="1:10" s="58" customFormat="1" ht="31.5" x14ac:dyDescent="0.25">
      <c r="A137" s="38">
        <v>60</v>
      </c>
      <c r="B137" s="2" t="s">
        <v>607</v>
      </c>
      <c r="C137" s="2" t="s">
        <v>582</v>
      </c>
      <c r="D137" s="3" t="s">
        <v>555</v>
      </c>
      <c r="E137" s="2" t="s">
        <v>310</v>
      </c>
      <c r="F137" s="2" t="s">
        <v>583</v>
      </c>
      <c r="G137" s="6">
        <v>654</v>
      </c>
      <c r="H137" s="2" t="s">
        <v>584</v>
      </c>
      <c r="I137" s="3"/>
      <c r="J137" s="3"/>
    </row>
    <row r="138" spans="1:10" s="58" customFormat="1" ht="47.25" x14ac:dyDescent="0.25">
      <c r="A138" s="38">
        <v>61</v>
      </c>
      <c r="B138" s="2" t="s">
        <v>608</v>
      </c>
      <c r="C138" s="2" t="s">
        <v>585</v>
      </c>
      <c r="D138" s="3" t="s">
        <v>555</v>
      </c>
      <c r="E138" s="2" t="s">
        <v>213</v>
      </c>
      <c r="F138" s="2" t="s">
        <v>235</v>
      </c>
      <c r="G138" s="6">
        <v>55.95</v>
      </c>
      <c r="H138" s="2" t="s">
        <v>589</v>
      </c>
      <c r="I138" s="3"/>
      <c r="J138" s="3"/>
    </row>
    <row r="139" spans="1:10" s="58" customFormat="1" ht="31.5" x14ac:dyDescent="0.25">
      <c r="A139" s="38">
        <v>62</v>
      </c>
      <c r="B139" s="2" t="s">
        <v>609</v>
      </c>
      <c r="C139" s="2" t="s">
        <v>587</v>
      </c>
      <c r="D139" s="3" t="s">
        <v>555</v>
      </c>
      <c r="E139" s="2" t="s">
        <v>588</v>
      </c>
      <c r="F139" s="2" t="s">
        <v>235</v>
      </c>
      <c r="G139" s="6">
        <v>145.63</v>
      </c>
      <c r="H139" s="2" t="s">
        <v>590</v>
      </c>
      <c r="I139" s="3"/>
      <c r="J139" s="3"/>
    </row>
    <row r="140" spans="1:10" s="46" customFormat="1" ht="15.75" x14ac:dyDescent="0.25">
      <c r="A140" s="44"/>
      <c r="B140" s="27"/>
      <c r="C140" s="27"/>
      <c r="D140" s="45"/>
      <c r="E140" s="45"/>
      <c r="F140" s="27" t="s">
        <v>525</v>
      </c>
      <c r="G140" s="47">
        <f>SUM(G78:G139)</f>
        <v>3371.4700000000003</v>
      </c>
      <c r="H140" s="50"/>
      <c r="I140" s="49"/>
      <c r="J140" s="27"/>
    </row>
    <row r="141" spans="1:10" s="75" customFormat="1" x14ac:dyDescent="0.25">
      <c r="A141" s="74"/>
      <c r="B141" s="75" t="s">
        <v>275</v>
      </c>
      <c r="G141" s="76"/>
    </row>
    <row r="142" spans="1:10" s="5" customFormat="1" ht="94.5" x14ac:dyDescent="0.25">
      <c r="A142" s="38" t="s">
        <v>425</v>
      </c>
      <c r="B142" s="25" t="s">
        <v>427</v>
      </c>
      <c r="C142" s="25" t="s">
        <v>224</v>
      </c>
      <c r="D142" s="25" t="s">
        <v>225</v>
      </c>
      <c r="E142" s="25" t="s">
        <v>226</v>
      </c>
      <c r="F142" s="25" t="s">
        <v>227</v>
      </c>
      <c r="G142" s="42" t="s">
        <v>419</v>
      </c>
      <c r="H142" s="26" t="s">
        <v>228</v>
      </c>
      <c r="I142" s="25" t="s">
        <v>229</v>
      </c>
      <c r="J142" s="2" t="s">
        <v>230</v>
      </c>
    </row>
    <row r="143" spans="1:10" s="5" customFormat="1" ht="31.5" x14ac:dyDescent="0.25">
      <c r="A143" s="38">
        <v>1</v>
      </c>
      <c r="B143" s="9" t="s">
        <v>426</v>
      </c>
      <c r="C143" s="10" t="s">
        <v>459</v>
      </c>
      <c r="D143" s="2" t="s">
        <v>221</v>
      </c>
      <c r="E143" s="2" t="s">
        <v>222</v>
      </c>
      <c r="F143" s="10" t="s">
        <v>217</v>
      </c>
      <c r="G143" s="43">
        <v>3</v>
      </c>
      <c r="H143" s="4" t="s">
        <v>274</v>
      </c>
      <c r="I143" s="11"/>
      <c r="J143" s="10" t="s">
        <v>223</v>
      </c>
    </row>
    <row r="144" spans="1:10" s="5" customFormat="1" ht="60" x14ac:dyDescent="0.25">
      <c r="A144" s="38">
        <v>2</v>
      </c>
      <c r="B144" s="9" t="s">
        <v>540</v>
      </c>
      <c r="C144" s="10" t="s">
        <v>461</v>
      </c>
      <c r="D144" s="2" t="s">
        <v>263</v>
      </c>
      <c r="E144" s="2" t="s">
        <v>209</v>
      </c>
      <c r="F144" s="10" t="s">
        <v>264</v>
      </c>
      <c r="G144" s="43">
        <v>30.29</v>
      </c>
      <c r="H144" s="11" t="s">
        <v>295</v>
      </c>
      <c r="I144" s="11"/>
      <c r="J144" s="10" t="s">
        <v>296</v>
      </c>
    </row>
    <row r="145" spans="1:10" s="5" customFormat="1" ht="30" x14ac:dyDescent="0.25">
      <c r="A145" s="38">
        <v>3</v>
      </c>
      <c r="B145" s="9" t="s">
        <v>472</v>
      </c>
      <c r="C145" s="10" t="s">
        <v>369</v>
      </c>
      <c r="D145" s="18" t="s">
        <v>14</v>
      </c>
      <c r="E145" s="2" t="s">
        <v>250</v>
      </c>
      <c r="F145" s="10" t="s">
        <v>251</v>
      </c>
      <c r="G145" s="43">
        <v>13.5</v>
      </c>
      <c r="H145" s="11" t="s">
        <v>252</v>
      </c>
      <c r="I145" s="11"/>
      <c r="J145" s="10" t="s">
        <v>253</v>
      </c>
    </row>
    <row r="146" spans="1:10" s="5" customFormat="1" ht="47.25" x14ac:dyDescent="0.25">
      <c r="A146" s="38">
        <v>4</v>
      </c>
      <c r="B146" s="8" t="s">
        <v>100</v>
      </c>
      <c r="C146" s="2" t="s">
        <v>491</v>
      </c>
      <c r="D146" s="2" t="s">
        <v>102</v>
      </c>
      <c r="E146" s="2" t="s">
        <v>103</v>
      </c>
      <c r="F146" s="2">
        <v>2017</v>
      </c>
      <c r="G146" s="6">
        <v>38.9</v>
      </c>
      <c r="H146" s="7" t="s">
        <v>100</v>
      </c>
      <c r="I146" s="3" t="s">
        <v>31</v>
      </c>
      <c r="J146" s="2"/>
    </row>
    <row r="147" spans="1:10" s="5" customFormat="1" ht="45" x14ac:dyDescent="0.25">
      <c r="A147" s="38">
        <v>5</v>
      </c>
      <c r="B147" s="9" t="s">
        <v>431</v>
      </c>
      <c r="C147" s="10" t="s">
        <v>432</v>
      </c>
      <c r="D147" s="2" t="s">
        <v>94</v>
      </c>
      <c r="E147" s="2" t="s">
        <v>103</v>
      </c>
      <c r="F147" s="10" t="s">
        <v>166</v>
      </c>
      <c r="G147" s="43">
        <v>38.83</v>
      </c>
      <c r="H147" s="11" t="s">
        <v>167</v>
      </c>
      <c r="I147" s="11"/>
      <c r="J147" s="10" t="s">
        <v>168</v>
      </c>
    </row>
    <row r="148" spans="1:10" s="5" customFormat="1" ht="63" x14ac:dyDescent="0.25">
      <c r="A148" s="38">
        <v>6</v>
      </c>
      <c r="B148" s="1" t="s">
        <v>74</v>
      </c>
      <c r="C148" s="2" t="s">
        <v>13</v>
      </c>
      <c r="D148" s="2" t="s">
        <v>75</v>
      </c>
      <c r="E148" s="2" t="s">
        <v>10</v>
      </c>
      <c r="F148" s="2">
        <v>2017</v>
      </c>
      <c r="G148" s="6">
        <v>19.2</v>
      </c>
      <c r="H148" s="34" t="s">
        <v>76</v>
      </c>
      <c r="I148" s="3" t="s">
        <v>31</v>
      </c>
      <c r="J148" s="2" t="s">
        <v>279</v>
      </c>
    </row>
    <row r="149" spans="1:10" s="5" customFormat="1" ht="47.25" x14ac:dyDescent="0.25">
      <c r="A149" s="38">
        <v>7</v>
      </c>
      <c r="B149" s="1" t="s">
        <v>77</v>
      </c>
      <c r="C149" s="2" t="s">
        <v>13</v>
      </c>
      <c r="D149" s="2" t="s">
        <v>75</v>
      </c>
      <c r="E149" s="2" t="s">
        <v>10</v>
      </c>
      <c r="F149" s="2">
        <v>2017</v>
      </c>
      <c r="G149" s="6">
        <v>6.39</v>
      </c>
      <c r="H149" s="4" t="s">
        <v>78</v>
      </c>
      <c r="I149" s="3" t="s">
        <v>31</v>
      </c>
      <c r="J149" s="2" t="s">
        <v>279</v>
      </c>
    </row>
    <row r="150" spans="1:10" s="5" customFormat="1" ht="47.25" x14ac:dyDescent="0.25">
      <c r="A150" s="38">
        <v>8</v>
      </c>
      <c r="B150" s="1" t="s">
        <v>83</v>
      </c>
      <c r="C150" s="2" t="s">
        <v>84</v>
      </c>
      <c r="D150" s="2" t="s">
        <v>53</v>
      </c>
      <c r="E150" s="2" t="s">
        <v>10</v>
      </c>
      <c r="F150" s="2">
        <v>2017</v>
      </c>
      <c r="G150" s="6">
        <v>212.26</v>
      </c>
      <c r="H150" s="4" t="s">
        <v>85</v>
      </c>
      <c r="I150" s="3" t="s">
        <v>31</v>
      </c>
      <c r="J150" s="2"/>
    </row>
    <row r="151" spans="1:10" s="5" customFormat="1" ht="45" x14ac:dyDescent="0.25">
      <c r="A151" s="38">
        <v>9</v>
      </c>
      <c r="B151" s="9" t="s">
        <v>462</v>
      </c>
      <c r="C151" s="10" t="s">
        <v>386</v>
      </c>
      <c r="D151" s="2" t="s">
        <v>53</v>
      </c>
      <c r="E151" s="2" t="s">
        <v>10</v>
      </c>
      <c r="F151" s="10" t="s">
        <v>202</v>
      </c>
      <c r="G151" s="43">
        <v>212.27</v>
      </c>
      <c r="H151" s="4" t="s">
        <v>85</v>
      </c>
      <c r="I151" s="11"/>
      <c r="J151" s="10" t="s">
        <v>203</v>
      </c>
    </row>
    <row r="152" spans="1:10" s="5" customFormat="1" ht="63" x14ac:dyDescent="0.25">
      <c r="A152" s="38">
        <v>10</v>
      </c>
      <c r="B152" s="1" t="s">
        <v>12</v>
      </c>
      <c r="C152" s="2" t="s">
        <v>13</v>
      </c>
      <c r="D152" s="2" t="s">
        <v>14</v>
      </c>
      <c r="E152" s="2" t="s">
        <v>4</v>
      </c>
      <c r="F152" s="2">
        <v>2015</v>
      </c>
      <c r="G152" s="6">
        <v>28.55</v>
      </c>
      <c r="H152" s="4" t="s">
        <v>15</v>
      </c>
      <c r="I152" s="3" t="s">
        <v>6</v>
      </c>
      <c r="J152" s="2" t="s">
        <v>276</v>
      </c>
    </row>
    <row r="153" spans="1:10" s="5" customFormat="1" ht="47.25" x14ac:dyDescent="0.25">
      <c r="A153" s="38">
        <v>11</v>
      </c>
      <c r="B153" s="1" t="s">
        <v>79</v>
      </c>
      <c r="C153" s="2" t="s">
        <v>2</v>
      </c>
      <c r="D153" s="2" t="s">
        <v>80</v>
      </c>
      <c r="E153" s="2" t="s">
        <v>4</v>
      </c>
      <c r="F153" s="2">
        <v>2017</v>
      </c>
      <c r="G153" s="6">
        <v>24.3</v>
      </c>
      <c r="H153" s="4" t="s">
        <v>81</v>
      </c>
      <c r="I153" s="3" t="s">
        <v>31</v>
      </c>
      <c r="J153" s="2" t="s">
        <v>280</v>
      </c>
    </row>
    <row r="154" spans="1:10" s="5" customFormat="1" ht="15.75" x14ac:dyDescent="0.25">
      <c r="A154" s="38">
        <v>12</v>
      </c>
      <c r="B154" s="1" t="s">
        <v>493</v>
      </c>
      <c r="C154" s="2" t="s">
        <v>22</v>
      </c>
      <c r="D154" s="2" t="s">
        <v>21</v>
      </c>
      <c r="E154" s="2" t="s">
        <v>19</v>
      </c>
      <c r="F154" s="2">
        <v>2014</v>
      </c>
      <c r="G154" s="6">
        <v>157.53</v>
      </c>
      <c r="H154" s="4" t="s">
        <v>24</v>
      </c>
      <c r="I154" s="3" t="s">
        <v>6</v>
      </c>
      <c r="J154" s="2"/>
    </row>
    <row r="155" spans="1:10" s="5" customFormat="1" ht="15.75" x14ac:dyDescent="0.25">
      <c r="A155" s="38">
        <v>13</v>
      </c>
      <c r="B155" s="1" t="s">
        <v>34</v>
      </c>
      <c r="C155" s="2" t="s">
        <v>277</v>
      </c>
      <c r="D155" s="2" t="s">
        <v>34</v>
      </c>
      <c r="E155" s="2" t="s">
        <v>19</v>
      </c>
      <c r="F155" s="2">
        <v>2016</v>
      </c>
      <c r="G155" s="6">
        <v>4.58</v>
      </c>
      <c r="H155" s="4"/>
      <c r="I155" s="3" t="s">
        <v>6</v>
      </c>
      <c r="J155" s="2"/>
    </row>
    <row r="156" spans="1:10" s="5" customFormat="1" ht="31.5" x14ac:dyDescent="0.25">
      <c r="A156" s="38">
        <v>14</v>
      </c>
      <c r="B156" s="1" t="s">
        <v>28</v>
      </c>
      <c r="C156" s="2" t="s">
        <v>29</v>
      </c>
      <c r="D156" s="2" t="s">
        <v>21</v>
      </c>
      <c r="E156" s="2" t="s">
        <v>19</v>
      </c>
      <c r="F156" s="2">
        <v>2016</v>
      </c>
      <c r="G156" s="6">
        <v>74.64</v>
      </c>
      <c r="H156" s="4" t="s">
        <v>30</v>
      </c>
      <c r="I156" s="3" t="s">
        <v>31</v>
      </c>
      <c r="J156" s="2"/>
    </row>
    <row r="157" spans="1:10" s="5" customFormat="1" ht="31.5" x14ac:dyDescent="0.25">
      <c r="A157" s="38">
        <v>15</v>
      </c>
      <c r="B157" s="1" t="s">
        <v>497</v>
      </c>
      <c r="C157" s="2" t="s">
        <v>86</v>
      </c>
      <c r="D157" s="2" t="s">
        <v>87</v>
      </c>
      <c r="E157" s="2" t="s">
        <v>19</v>
      </c>
      <c r="F157" s="2">
        <v>2017</v>
      </c>
      <c r="G157" s="6">
        <v>34.6</v>
      </c>
      <c r="H157" s="4" t="s">
        <v>88</v>
      </c>
      <c r="I157" s="3" t="s">
        <v>31</v>
      </c>
      <c r="J157" s="2"/>
    </row>
    <row r="158" spans="1:10" s="5" customFormat="1" ht="45" x14ac:dyDescent="0.25">
      <c r="A158" s="38">
        <v>16</v>
      </c>
      <c r="B158" s="9" t="s">
        <v>440</v>
      </c>
      <c r="C158" s="2" t="s">
        <v>92</v>
      </c>
      <c r="D158" s="2" t="s">
        <v>87</v>
      </c>
      <c r="E158" s="2" t="s">
        <v>19</v>
      </c>
      <c r="F158" s="2">
        <v>2017</v>
      </c>
      <c r="G158" s="6">
        <v>27.51</v>
      </c>
      <c r="H158" s="4" t="s">
        <v>93</v>
      </c>
      <c r="I158" s="3" t="s">
        <v>31</v>
      </c>
      <c r="J158" s="2"/>
    </row>
    <row r="159" spans="1:10" s="5" customFormat="1" ht="47.25" x14ac:dyDescent="0.25">
      <c r="A159" s="38">
        <v>17</v>
      </c>
      <c r="B159" s="1" t="s">
        <v>506</v>
      </c>
      <c r="C159" s="2" t="s">
        <v>95</v>
      </c>
      <c r="D159" s="2" t="s">
        <v>21</v>
      </c>
      <c r="E159" s="2" t="s">
        <v>19</v>
      </c>
      <c r="F159" s="2">
        <v>2017</v>
      </c>
      <c r="G159" s="6">
        <v>42.9</v>
      </c>
      <c r="H159" s="4" t="s">
        <v>96</v>
      </c>
      <c r="I159" s="3" t="s">
        <v>31</v>
      </c>
      <c r="J159" s="2"/>
    </row>
    <row r="160" spans="1:10" s="5" customFormat="1" ht="63" x14ac:dyDescent="0.25">
      <c r="A160" s="38">
        <v>18</v>
      </c>
      <c r="B160" s="1" t="s">
        <v>511</v>
      </c>
      <c r="C160" s="2" t="s">
        <v>240</v>
      </c>
      <c r="D160" s="2" t="s">
        <v>234</v>
      </c>
      <c r="E160" s="2" t="s">
        <v>19</v>
      </c>
      <c r="F160" s="2">
        <v>2018</v>
      </c>
      <c r="G160" s="6">
        <v>30.14</v>
      </c>
      <c r="H160" s="4" t="s">
        <v>241</v>
      </c>
      <c r="I160" s="3" t="s">
        <v>31</v>
      </c>
      <c r="J160" s="2"/>
    </row>
    <row r="161" spans="1:10" s="5" customFormat="1" ht="45" x14ac:dyDescent="0.25">
      <c r="A161" s="38">
        <v>19</v>
      </c>
      <c r="B161" s="9" t="s">
        <v>466</v>
      </c>
      <c r="C161" s="10" t="s">
        <v>422</v>
      </c>
      <c r="D161" s="2" t="s">
        <v>87</v>
      </c>
      <c r="E161" s="2" t="s">
        <v>19</v>
      </c>
      <c r="F161" s="10" t="s">
        <v>154</v>
      </c>
      <c r="G161" s="43">
        <v>34.61</v>
      </c>
      <c r="H161" s="28" t="s">
        <v>88</v>
      </c>
      <c r="I161" s="11"/>
      <c r="J161" s="18" t="s">
        <v>257</v>
      </c>
    </row>
    <row r="162" spans="1:10" s="5" customFormat="1" ht="30" x14ac:dyDescent="0.25">
      <c r="A162" s="38">
        <v>20</v>
      </c>
      <c r="B162" s="9" t="s">
        <v>437</v>
      </c>
      <c r="C162" s="10" t="s">
        <v>377</v>
      </c>
      <c r="D162" s="2" t="s">
        <v>94</v>
      </c>
      <c r="E162" s="2" t="s">
        <v>19</v>
      </c>
      <c r="F162" s="10" t="s">
        <v>163</v>
      </c>
      <c r="G162" s="43">
        <v>30.15</v>
      </c>
      <c r="H162" s="11" t="s">
        <v>241</v>
      </c>
      <c r="I162" s="11"/>
      <c r="J162" s="10" t="s">
        <v>164</v>
      </c>
    </row>
    <row r="163" spans="1:10" s="5" customFormat="1" ht="45" x14ac:dyDescent="0.25">
      <c r="A163" s="38">
        <v>21</v>
      </c>
      <c r="B163" s="9" t="s">
        <v>438</v>
      </c>
      <c r="C163" s="10" t="s">
        <v>379</v>
      </c>
      <c r="D163" s="2" t="s">
        <v>94</v>
      </c>
      <c r="E163" s="2" t="s">
        <v>19</v>
      </c>
      <c r="F163" s="10" t="s">
        <v>169</v>
      </c>
      <c r="G163" s="43">
        <v>40.28</v>
      </c>
      <c r="H163" s="4" t="s">
        <v>170</v>
      </c>
      <c r="I163" s="11"/>
      <c r="J163" s="10" t="s">
        <v>171</v>
      </c>
    </row>
    <row r="164" spans="1:10" s="5" customFormat="1" ht="45" x14ac:dyDescent="0.25">
      <c r="A164" s="38">
        <v>22</v>
      </c>
      <c r="B164" s="9" t="s">
        <v>440</v>
      </c>
      <c r="C164" s="10" t="s">
        <v>380</v>
      </c>
      <c r="D164" s="2" t="s">
        <v>87</v>
      </c>
      <c r="E164" s="2" t="s">
        <v>19</v>
      </c>
      <c r="F164" s="10" t="s">
        <v>179</v>
      </c>
      <c r="G164" s="43">
        <v>27.52</v>
      </c>
      <c r="H164" s="11" t="s">
        <v>293</v>
      </c>
      <c r="I164" s="11"/>
      <c r="J164" s="10" t="s">
        <v>294</v>
      </c>
    </row>
    <row r="165" spans="1:10" s="12" customFormat="1" ht="30" x14ac:dyDescent="0.25">
      <c r="A165" s="38">
        <v>23</v>
      </c>
      <c r="B165" s="9" t="s">
        <v>473</v>
      </c>
      <c r="C165" s="10" t="s">
        <v>385</v>
      </c>
      <c r="D165" s="2" t="s">
        <v>94</v>
      </c>
      <c r="E165" s="2" t="s">
        <v>19</v>
      </c>
      <c r="F165" s="10" t="s">
        <v>300</v>
      </c>
      <c r="G165" s="43">
        <v>30.55</v>
      </c>
      <c r="H165" s="17" t="s">
        <v>577</v>
      </c>
      <c r="I165" s="11"/>
      <c r="J165" s="10" t="s">
        <v>301</v>
      </c>
    </row>
    <row r="166" spans="1:10" s="12" customFormat="1" ht="31.5" x14ac:dyDescent="0.25">
      <c r="A166" s="38">
        <v>24</v>
      </c>
      <c r="B166" s="9" t="s">
        <v>314</v>
      </c>
      <c r="C166" s="10" t="s">
        <v>393</v>
      </c>
      <c r="D166" s="2" t="s">
        <v>156</v>
      </c>
      <c r="E166" s="2" t="s">
        <v>315</v>
      </c>
      <c r="F166" s="10" t="s">
        <v>316</v>
      </c>
      <c r="G166" s="43">
        <v>5</v>
      </c>
      <c r="H166" s="11" t="s">
        <v>549</v>
      </c>
      <c r="I166" s="11"/>
      <c r="J166" s="10" t="s">
        <v>317</v>
      </c>
    </row>
    <row r="167" spans="1:10" s="12" customFormat="1" ht="78.75" x14ac:dyDescent="0.25">
      <c r="A167" s="38">
        <v>25</v>
      </c>
      <c r="B167" s="1" t="s">
        <v>501</v>
      </c>
      <c r="C167" s="2" t="s">
        <v>54</v>
      </c>
      <c r="D167" s="2" t="s">
        <v>63</v>
      </c>
      <c r="E167" s="2" t="s">
        <v>56</v>
      </c>
      <c r="F167" s="2">
        <v>2016</v>
      </c>
      <c r="G167" s="6">
        <v>116.64</v>
      </c>
      <c r="H167" s="7" t="s">
        <v>57</v>
      </c>
      <c r="I167" s="3" t="s">
        <v>31</v>
      </c>
      <c r="J167" s="2" t="s">
        <v>278</v>
      </c>
    </row>
    <row r="168" spans="1:10" s="12" customFormat="1" ht="47.25" x14ac:dyDescent="0.25">
      <c r="A168" s="38">
        <v>26</v>
      </c>
      <c r="B168" s="1" t="s">
        <v>512</v>
      </c>
      <c r="C168" s="2" t="s">
        <v>54</v>
      </c>
      <c r="D168" s="2" t="s">
        <v>242</v>
      </c>
      <c r="E168" s="2" t="s">
        <v>56</v>
      </c>
      <c r="F168" s="2">
        <v>2018</v>
      </c>
      <c r="G168" s="6">
        <v>5</v>
      </c>
      <c r="H168" s="7" t="s">
        <v>243</v>
      </c>
      <c r="I168" s="3" t="s">
        <v>6</v>
      </c>
      <c r="J168" s="2" t="s">
        <v>244</v>
      </c>
    </row>
    <row r="169" spans="1:10" s="12" customFormat="1" ht="31.5" x14ac:dyDescent="0.25">
      <c r="A169" s="38">
        <v>27</v>
      </c>
      <c r="B169" s="1" t="s">
        <v>513</v>
      </c>
      <c r="C169" s="2" t="s">
        <v>54</v>
      </c>
      <c r="D169" s="2" t="s">
        <v>286</v>
      </c>
      <c r="E169" s="2" t="s">
        <v>56</v>
      </c>
      <c r="F169" s="2">
        <v>2020</v>
      </c>
      <c r="G169" s="6">
        <v>59.63</v>
      </c>
      <c r="H169" s="7" t="s">
        <v>287</v>
      </c>
      <c r="I169" s="3" t="s">
        <v>31</v>
      </c>
      <c r="J169" s="2"/>
    </row>
    <row r="170" spans="1:10" s="12" customFormat="1" ht="60" x14ac:dyDescent="0.25">
      <c r="A170" s="38">
        <v>28</v>
      </c>
      <c r="B170" s="9" t="s">
        <v>474</v>
      </c>
      <c r="C170" s="10" t="s">
        <v>288</v>
      </c>
      <c r="D170" s="2" t="s">
        <v>21</v>
      </c>
      <c r="E170" s="2" t="s">
        <v>56</v>
      </c>
      <c r="F170" s="10" t="s">
        <v>289</v>
      </c>
      <c r="G170" s="43">
        <v>74.62</v>
      </c>
      <c r="H170" s="11" t="s">
        <v>543</v>
      </c>
      <c r="I170" s="11"/>
      <c r="J170" s="29" t="s">
        <v>290</v>
      </c>
    </row>
    <row r="171" spans="1:10" s="12" customFormat="1" ht="45" x14ac:dyDescent="0.25">
      <c r="A171" s="38">
        <v>29</v>
      </c>
      <c r="B171" s="9" t="s">
        <v>475</v>
      </c>
      <c r="C171" s="10" t="s">
        <v>391</v>
      </c>
      <c r="D171" s="2" t="s">
        <v>309</v>
      </c>
      <c r="E171" s="2" t="s">
        <v>310</v>
      </c>
      <c r="F171" s="10" t="s">
        <v>311</v>
      </c>
      <c r="G171" s="43">
        <v>7</v>
      </c>
      <c r="H171" s="11" t="s">
        <v>312</v>
      </c>
      <c r="I171" s="11"/>
      <c r="J171" s="10" t="s">
        <v>313</v>
      </c>
    </row>
    <row r="172" spans="1:10" s="12" customFormat="1" ht="60" x14ac:dyDescent="0.25">
      <c r="A172" s="38">
        <v>30</v>
      </c>
      <c r="B172" s="9" t="s">
        <v>445</v>
      </c>
      <c r="C172" s="10" t="s">
        <v>446</v>
      </c>
      <c r="D172" s="2" t="s">
        <v>156</v>
      </c>
      <c r="E172" s="2" t="s">
        <v>213</v>
      </c>
      <c r="F172" s="24" t="s">
        <v>303</v>
      </c>
      <c r="G172" s="43">
        <v>9.5</v>
      </c>
      <c r="H172" s="7" t="s">
        <v>214</v>
      </c>
      <c r="I172" s="11"/>
      <c r="J172" s="10" t="s">
        <v>215</v>
      </c>
    </row>
    <row r="173" spans="1:10" s="12" customFormat="1" ht="60" x14ac:dyDescent="0.25">
      <c r="A173" s="38">
        <v>31</v>
      </c>
      <c r="B173" s="9" t="s">
        <v>259</v>
      </c>
      <c r="C173" s="10" t="s">
        <v>382</v>
      </c>
      <c r="D173" s="2" t="s">
        <v>94</v>
      </c>
      <c r="E173" s="2" t="s">
        <v>159</v>
      </c>
      <c r="F173" s="10" t="s">
        <v>292</v>
      </c>
      <c r="G173" s="43">
        <v>16.86</v>
      </c>
      <c r="H173" s="7" t="s">
        <v>161</v>
      </c>
      <c r="I173" s="11"/>
      <c r="J173" s="10" t="s">
        <v>162</v>
      </c>
    </row>
    <row r="174" spans="1:10" s="12" customFormat="1" ht="31.5" x14ac:dyDescent="0.25">
      <c r="A174" s="38">
        <v>32</v>
      </c>
      <c r="B174" s="9" t="s">
        <v>469</v>
      </c>
      <c r="C174" s="10" t="s">
        <v>382</v>
      </c>
      <c r="D174" s="2" t="s">
        <v>94</v>
      </c>
      <c r="E174" s="2" t="s">
        <v>159</v>
      </c>
      <c r="F174" s="10" t="s">
        <v>260</v>
      </c>
      <c r="G174" s="43">
        <v>20.13</v>
      </c>
      <c r="H174" s="7" t="s">
        <v>261</v>
      </c>
      <c r="I174" s="11"/>
      <c r="J174" s="10" t="s">
        <v>262</v>
      </c>
    </row>
    <row r="175" spans="1:10" s="12" customFormat="1" ht="63" x14ac:dyDescent="0.25">
      <c r="A175" s="38">
        <v>33</v>
      </c>
      <c r="B175" s="1" t="s">
        <v>232</v>
      </c>
      <c r="C175" s="2" t="s">
        <v>233</v>
      </c>
      <c r="D175" s="2" t="s">
        <v>234</v>
      </c>
      <c r="E175" s="2" t="s">
        <v>39</v>
      </c>
      <c r="F175" s="2">
        <v>2013</v>
      </c>
      <c r="G175" s="6">
        <v>52.68</v>
      </c>
      <c r="H175" s="7" t="s">
        <v>119</v>
      </c>
      <c r="I175" s="3" t="s">
        <v>6</v>
      </c>
      <c r="J175" s="2"/>
    </row>
    <row r="176" spans="1:10" s="12" customFormat="1" ht="31.5" x14ac:dyDescent="0.25">
      <c r="A176" s="38">
        <v>34</v>
      </c>
      <c r="B176" s="1" t="s">
        <v>514</v>
      </c>
      <c r="C176" s="2" t="s">
        <v>282</v>
      </c>
      <c r="D176" s="2" t="s">
        <v>283</v>
      </c>
      <c r="E176" s="2" t="s">
        <v>43</v>
      </c>
      <c r="F176" s="2">
        <v>2019</v>
      </c>
      <c r="G176" s="6">
        <v>17.329999999999998</v>
      </c>
      <c r="H176" s="4" t="s">
        <v>284</v>
      </c>
      <c r="I176" s="3" t="s">
        <v>31</v>
      </c>
      <c r="J176" s="2" t="s">
        <v>285</v>
      </c>
    </row>
    <row r="177" spans="1:10" s="12" customFormat="1" ht="31.5" x14ac:dyDescent="0.25">
      <c r="A177" s="38">
        <v>35</v>
      </c>
      <c r="B177" s="9" t="s">
        <v>443</v>
      </c>
      <c r="C177" s="10" t="s">
        <v>451</v>
      </c>
      <c r="D177" s="2" t="s">
        <v>21</v>
      </c>
      <c r="E177" s="2" t="s">
        <v>43</v>
      </c>
      <c r="F177" s="10" t="s">
        <v>142</v>
      </c>
      <c r="G177" s="43">
        <v>40.1</v>
      </c>
      <c r="H177" s="13" t="s">
        <v>44</v>
      </c>
      <c r="I177" s="11"/>
      <c r="J177" s="10" t="s">
        <v>143</v>
      </c>
    </row>
    <row r="178" spans="1:10" s="12" customFormat="1" ht="31.5" x14ac:dyDescent="0.25">
      <c r="A178" s="38">
        <v>36</v>
      </c>
      <c r="B178" s="9" t="s">
        <v>468</v>
      </c>
      <c r="C178" s="10" t="s">
        <v>451</v>
      </c>
      <c r="D178" s="2" t="s">
        <v>25</v>
      </c>
      <c r="E178" s="2" t="s">
        <v>43</v>
      </c>
      <c r="F178" s="10" t="s">
        <v>194</v>
      </c>
      <c r="G178" s="43">
        <v>5.96</v>
      </c>
      <c r="H178" s="4" t="s">
        <v>44</v>
      </c>
      <c r="I178" s="11"/>
      <c r="J178" s="10" t="s">
        <v>271</v>
      </c>
    </row>
    <row r="179" spans="1:10" s="12" customFormat="1" ht="31.5" x14ac:dyDescent="0.25">
      <c r="A179" s="38">
        <v>37</v>
      </c>
      <c r="B179" s="9" t="s">
        <v>476</v>
      </c>
      <c r="C179" s="10" t="s">
        <v>318</v>
      </c>
      <c r="D179" s="2" t="s">
        <v>283</v>
      </c>
      <c r="E179" s="2" t="s">
        <v>43</v>
      </c>
      <c r="F179" s="10" t="s">
        <v>319</v>
      </c>
      <c r="G179" s="43">
        <v>40</v>
      </c>
      <c r="H179" s="4" t="s">
        <v>320</v>
      </c>
      <c r="I179" s="11"/>
      <c r="J179" s="10" t="s">
        <v>321</v>
      </c>
    </row>
    <row r="180" spans="1:10" s="12" customFormat="1" ht="31.5" x14ac:dyDescent="0.25">
      <c r="A180" s="38">
        <v>38</v>
      </c>
      <c r="B180" s="1" t="s">
        <v>503</v>
      </c>
      <c r="C180" s="2" t="s">
        <v>104</v>
      </c>
      <c r="D180" s="2" t="s">
        <v>105</v>
      </c>
      <c r="E180" s="2" t="s">
        <v>72</v>
      </c>
      <c r="F180" s="2">
        <v>2018</v>
      </c>
      <c r="G180" s="6">
        <v>20</v>
      </c>
      <c r="H180" s="7" t="s">
        <v>106</v>
      </c>
      <c r="I180" s="3" t="s">
        <v>31</v>
      </c>
      <c r="J180" s="2"/>
    </row>
    <row r="181" spans="1:10" s="12" customFormat="1" ht="45" x14ac:dyDescent="0.25">
      <c r="A181" s="38">
        <v>39</v>
      </c>
      <c r="B181" s="9" t="s">
        <v>452</v>
      </c>
      <c r="C181" s="10" t="s">
        <v>453</v>
      </c>
      <c r="D181" s="2" t="s">
        <v>21</v>
      </c>
      <c r="E181" s="2" t="s">
        <v>72</v>
      </c>
      <c r="F181" s="10" t="s">
        <v>148</v>
      </c>
      <c r="G181" s="43">
        <v>43.23</v>
      </c>
      <c r="H181" s="7" t="s">
        <v>73</v>
      </c>
      <c r="I181" s="11"/>
      <c r="J181" s="18" t="s">
        <v>291</v>
      </c>
    </row>
    <row r="182" spans="1:10" s="12" customFormat="1" ht="45" x14ac:dyDescent="0.25">
      <c r="A182" s="38">
        <v>40</v>
      </c>
      <c r="B182" s="57" t="s">
        <v>541</v>
      </c>
      <c r="C182" s="10" t="s">
        <v>272</v>
      </c>
      <c r="D182" s="2" t="s">
        <v>156</v>
      </c>
      <c r="E182" s="2" t="s">
        <v>216</v>
      </c>
      <c r="F182" s="24" t="s">
        <v>303</v>
      </c>
      <c r="G182" s="43">
        <v>3</v>
      </c>
      <c r="H182" s="17" t="s">
        <v>576</v>
      </c>
      <c r="I182" s="11"/>
      <c r="J182" s="10" t="s">
        <v>304</v>
      </c>
    </row>
    <row r="183" spans="1:10" s="12" customFormat="1" ht="30" x14ac:dyDescent="0.25">
      <c r="A183" s="38">
        <v>41</v>
      </c>
      <c r="B183" s="9" t="s">
        <v>305</v>
      </c>
      <c r="C183" s="10" t="s">
        <v>391</v>
      </c>
      <c r="D183" s="2" t="s">
        <v>156</v>
      </c>
      <c r="E183" s="2" t="s">
        <v>306</v>
      </c>
      <c r="F183" s="10" t="s">
        <v>307</v>
      </c>
      <c r="G183" s="43">
        <v>2.62</v>
      </c>
      <c r="H183" s="11" t="s">
        <v>544</v>
      </c>
      <c r="I183" s="11"/>
      <c r="J183" s="10" t="s">
        <v>308</v>
      </c>
    </row>
    <row r="184" spans="1:10" s="12" customFormat="1" ht="47.25" x14ac:dyDescent="0.25">
      <c r="A184" s="38">
        <v>42</v>
      </c>
      <c r="B184" s="1" t="s">
        <v>572</v>
      </c>
      <c r="C184" s="2" t="s">
        <v>52</v>
      </c>
      <c r="D184" s="2" t="s">
        <v>69</v>
      </c>
      <c r="E184" s="2" t="s">
        <v>49</v>
      </c>
      <c r="F184" s="2">
        <v>2016</v>
      </c>
      <c r="G184" s="6">
        <v>22</v>
      </c>
      <c r="H184" s="17" t="s">
        <v>526</v>
      </c>
      <c r="I184" s="3" t="s">
        <v>6</v>
      </c>
      <c r="J184" s="2" t="s">
        <v>50</v>
      </c>
    </row>
    <row r="185" spans="1:10" s="12" customFormat="1" ht="15.75" x14ac:dyDescent="0.25">
      <c r="A185" s="38">
        <v>43</v>
      </c>
      <c r="B185" s="1" t="s">
        <v>245</v>
      </c>
      <c r="C185" s="2" t="s">
        <v>246</v>
      </c>
      <c r="D185" s="2" t="s">
        <v>247</v>
      </c>
      <c r="E185" s="2" t="s">
        <v>49</v>
      </c>
      <c r="F185" s="2">
        <v>2019</v>
      </c>
      <c r="G185" s="6">
        <v>46.95</v>
      </c>
      <c r="H185" s="7" t="s">
        <v>248</v>
      </c>
      <c r="I185" s="3" t="s">
        <v>31</v>
      </c>
      <c r="J185" s="2"/>
    </row>
    <row r="186" spans="1:10" s="12" customFormat="1" ht="30" x14ac:dyDescent="0.25">
      <c r="A186" s="38">
        <v>44</v>
      </c>
      <c r="B186" s="9" t="s">
        <v>297</v>
      </c>
      <c r="C186" s="10" t="s">
        <v>384</v>
      </c>
      <c r="D186" s="2" t="s">
        <v>94</v>
      </c>
      <c r="E186" s="2" t="s">
        <v>49</v>
      </c>
      <c r="F186" s="10" t="s">
        <v>298</v>
      </c>
      <c r="G186" s="43">
        <v>46.96</v>
      </c>
      <c r="H186" s="17" t="s">
        <v>248</v>
      </c>
      <c r="I186" s="11"/>
      <c r="J186" s="10" t="s">
        <v>299</v>
      </c>
    </row>
    <row r="187" spans="1:10" s="12" customFormat="1" ht="45" x14ac:dyDescent="0.25">
      <c r="A187" s="38">
        <v>45</v>
      </c>
      <c r="B187" s="9" t="s">
        <v>198</v>
      </c>
      <c r="C187" s="10" t="s">
        <v>458</v>
      </c>
      <c r="D187" s="2" t="s">
        <v>53</v>
      </c>
      <c r="E187" s="2" t="s">
        <v>49</v>
      </c>
      <c r="F187" s="10" t="s">
        <v>199</v>
      </c>
      <c r="G187" s="43">
        <v>23.1</v>
      </c>
      <c r="H187" s="11" t="s">
        <v>302</v>
      </c>
      <c r="I187" s="11"/>
      <c r="J187" s="10" t="s">
        <v>294</v>
      </c>
    </row>
    <row r="188" spans="1:10" s="12" customFormat="1" ht="30" x14ac:dyDescent="0.25">
      <c r="A188" s="38">
        <v>46</v>
      </c>
      <c r="B188" s="9" t="s">
        <v>471</v>
      </c>
      <c r="C188" s="10" t="s">
        <v>470</v>
      </c>
      <c r="D188" s="2" t="s">
        <v>25</v>
      </c>
      <c r="E188" s="2" t="s">
        <v>49</v>
      </c>
      <c r="F188" s="10" t="s">
        <v>269</v>
      </c>
      <c r="G188" s="43">
        <v>8.1999999999999993</v>
      </c>
      <c r="H188" s="3"/>
      <c r="I188" s="11"/>
      <c r="J188" s="10" t="s">
        <v>270</v>
      </c>
    </row>
    <row r="189" spans="1:10" s="12" customFormat="1" ht="30" x14ac:dyDescent="0.25">
      <c r="A189" s="38">
        <v>47</v>
      </c>
      <c r="B189" s="9" t="s">
        <v>477</v>
      </c>
      <c r="C189" s="10" t="s">
        <v>322</v>
      </c>
      <c r="D189" s="2" t="s">
        <v>283</v>
      </c>
      <c r="E189" s="2" t="s">
        <v>49</v>
      </c>
      <c r="F189" s="10" t="s">
        <v>319</v>
      </c>
      <c r="G189" s="43">
        <v>34.67</v>
      </c>
      <c r="H189" s="17" t="s">
        <v>574</v>
      </c>
      <c r="I189" s="11"/>
      <c r="J189" s="10" t="s">
        <v>321</v>
      </c>
    </row>
    <row r="190" spans="1:10" s="12" customFormat="1" ht="31.5" x14ac:dyDescent="0.25">
      <c r="A190" s="38">
        <v>48</v>
      </c>
      <c r="B190" s="59" t="s">
        <v>603</v>
      </c>
      <c r="C190" s="59" t="s">
        <v>21</v>
      </c>
      <c r="D190" s="60" t="s">
        <v>555</v>
      </c>
      <c r="E190" s="59" t="s">
        <v>56</v>
      </c>
      <c r="F190" s="59">
        <v>2015</v>
      </c>
      <c r="G190" s="66">
        <v>84</v>
      </c>
      <c r="H190" s="59" t="s">
        <v>557</v>
      </c>
      <c r="I190" s="60"/>
      <c r="J190" s="60"/>
    </row>
    <row r="191" spans="1:10" s="12" customFormat="1" ht="31.5" x14ac:dyDescent="0.25">
      <c r="A191" s="38">
        <v>49</v>
      </c>
      <c r="B191" s="61" t="s">
        <v>610</v>
      </c>
      <c r="C191" s="61" t="s">
        <v>21</v>
      </c>
      <c r="D191" s="62" t="s">
        <v>555</v>
      </c>
      <c r="E191" s="61" t="s">
        <v>43</v>
      </c>
      <c r="F191" s="65">
        <v>43116</v>
      </c>
      <c r="G191" s="63">
        <v>50</v>
      </c>
      <c r="H191" s="64" t="s">
        <v>558</v>
      </c>
      <c r="I191" s="64"/>
      <c r="J191" s="62"/>
    </row>
    <row r="192" spans="1:10" s="12" customFormat="1" ht="31.5" x14ac:dyDescent="0.25">
      <c r="A192" s="38">
        <v>50</v>
      </c>
      <c r="B192" s="61" t="s">
        <v>611</v>
      </c>
      <c r="C192" s="61" t="s">
        <v>559</v>
      </c>
      <c r="D192" s="62" t="s">
        <v>555</v>
      </c>
      <c r="E192" s="61" t="s">
        <v>49</v>
      </c>
      <c r="F192" s="61" t="s">
        <v>562</v>
      </c>
      <c r="G192" s="63">
        <v>156</v>
      </c>
      <c r="H192" s="61" t="s">
        <v>563</v>
      </c>
      <c r="I192" s="62"/>
      <c r="J192" s="62"/>
    </row>
    <row r="193" spans="1:10" s="12" customFormat="1" ht="47.25" x14ac:dyDescent="0.25">
      <c r="A193" s="38">
        <v>51</v>
      </c>
      <c r="B193" s="59" t="s">
        <v>612</v>
      </c>
      <c r="C193" s="59" t="s">
        <v>559</v>
      </c>
      <c r="D193" s="60" t="s">
        <v>555</v>
      </c>
      <c r="E193" s="59" t="s">
        <v>564</v>
      </c>
      <c r="F193" s="59" t="s">
        <v>565</v>
      </c>
      <c r="G193" s="66">
        <v>56</v>
      </c>
      <c r="H193" s="59" t="s">
        <v>566</v>
      </c>
      <c r="I193" s="60"/>
      <c r="J193" s="60"/>
    </row>
    <row r="194" spans="1:10" s="5" customFormat="1" ht="31.5" x14ac:dyDescent="0.25">
      <c r="A194" s="38">
        <v>52</v>
      </c>
      <c r="B194" s="2" t="s">
        <v>613</v>
      </c>
      <c r="C194" s="2" t="s">
        <v>591</v>
      </c>
      <c r="D194" s="3" t="s">
        <v>555</v>
      </c>
      <c r="E194" s="2" t="s">
        <v>222</v>
      </c>
      <c r="F194" s="2">
        <v>2019</v>
      </c>
      <c r="G194" s="6">
        <v>584.53</v>
      </c>
      <c r="H194" s="7" t="s">
        <v>592</v>
      </c>
      <c r="I194" s="7"/>
      <c r="J194" s="3" t="s">
        <v>31</v>
      </c>
    </row>
    <row r="195" spans="1:10" s="58" customFormat="1" ht="31.5" x14ac:dyDescent="0.25">
      <c r="A195" s="38">
        <v>53</v>
      </c>
      <c r="B195" s="2" t="s">
        <v>614</v>
      </c>
      <c r="C195" s="2" t="s">
        <v>578</v>
      </c>
      <c r="D195" s="3" t="s">
        <v>555</v>
      </c>
      <c r="E195" s="2" t="s">
        <v>306</v>
      </c>
      <c r="F195" s="2">
        <v>2019</v>
      </c>
      <c r="G195" s="6"/>
      <c r="H195" s="2" t="s">
        <v>6</v>
      </c>
      <c r="I195" s="3"/>
      <c r="J195" s="3"/>
    </row>
    <row r="196" spans="1:10" s="58" customFormat="1" ht="31.5" x14ac:dyDescent="0.25">
      <c r="A196" s="38">
        <v>54</v>
      </c>
      <c r="B196" s="2" t="s">
        <v>599</v>
      </c>
      <c r="C196" s="2" t="s">
        <v>579</v>
      </c>
      <c r="D196" s="26" t="s">
        <v>555</v>
      </c>
      <c r="E196" s="2" t="s">
        <v>310</v>
      </c>
      <c r="F196" s="2" t="s">
        <v>580</v>
      </c>
      <c r="G196" s="6">
        <v>157</v>
      </c>
      <c r="H196" s="2" t="s">
        <v>557</v>
      </c>
      <c r="I196" s="3"/>
      <c r="J196" s="3"/>
    </row>
    <row r="197" spans="1:10" s="58" customFormat="1" ht="31.5" x14ac:dyDescent="0.25">
      <c r="A197" s="38">
        <v>55</v>
      </c>
      <c r="B197" s="2" t="s">
        <v>600</v>
      </c>
      <c r="C197" s="2" t="s">
        <v>582</v>
      </c>
      <c r="D197" s="3" t="s">
        <v>555</v>
      </c>
      <c r="E197" s="2" t="s">
        <v>310</v>
      </c>
      <c r="F197" s="2" t="s">
        <v>583</v>
      </c>
      <c r="G197" s="6">
        <v>654</v>
      </c>
      <c r="H197" s="2" t="s">
        <v>584</v>
      </c>
      <c r="I197" s="3"/>
      <c r="J197" s="3"/>
    </row>
    <row r="198" spans="1:10" s="58" customFormat="1" ht="47.25" x14ac:dyDescent="0.25">
      <c r="A198" s="38">
        <v>56</v>
      </c>
      <c r="B198" s="2" t="s">
        <v>601</v>
      </c>
      <c r="C198" s="2" t="s">
        <v>585</v>
      </c>
      <c r="D198" s="3" t="s">
        <v>555</v>
      </c>
      <c r="E198" s="2" t="s">
        <v>213</v>
      </c>
      <c r="F198" s="2" t="s">
        <v>275</v>
      </c>
      <c r="G198" s="6">
        <v>93.82</v>
      </c>
      <c r="H198" s="2" t="s">
        <v>586</v>
      </c>
      <c r="I198" s="3"/>
      <c r="J198" s="3"/>
    </row>
    <row r="199" spans="1:10" s="58" customFormat="1" ht="31.5" x14ac:dyDescent="0.25">
      <c r="A199" s="38">
        <v>57</v>
      </c>
      <c r="B199" s="2" t="s">
        <v>602</v>
      </c>
      <c r="C199" s="2" t="s">
        <v>587</v>
      </c>
      <c r="D199" s="3" t="s">
        <v>555</v>
      </c>
      <c r="E199" s="2" t="s">
        <v>588</v>
      </c>
      <c r="F199" s="2" t="s">
        <v>275</v>
      </c>
      <c r="G199" s="6">
        <v>169</v>
      </c>
      <c r="H199" s="2" t="s">
        <v>593</v>
      </c>
      <c r="I199" s="3"/>
      <c r="J199" s="3"/>
    </row>
    <row r="200" spans="1:10" s="46" customFormat="1" ht="15.75" x14ac:dyDescent="0.25">
      <c r="A200" s="44"/>
      <c r="B200" s="27"/>
      <c r="C200" s="27"/>
      <c r="D200" s="45"/>
      <c r="E200" s="45"/>
      <c r="F200" s="27" t="s">
        <v>525</v>
      </c>
      <c r="G200" s="47">
        <f>SUM(G143:G199)</f>
        <v>3888.03</v>
      </c>
      <c r="H200" s="49"/>
      <c r="I200" s="49"/>
      <c r="J200" s="27"/>
    </row>
    <row r="201" spans="1:10" x14ac:dyDescent="0.25">
      <c r="B201" s="27" t="s">
        <v>323</v>
      </c>
    </row>
    <row r="202" spans="1:10" s="5" customFormat="1" ht="94.5" x14ac:dyDescent="0.25">
      <c r="A202" s="38" t="s">
        <v>425</v>
      </c>
      <c r="B202" s="25" t="s">
        <v>427</v>
      </c>
      <c r="C202" s="25" t="s">
        <v>224</v>
      </c>
      <c r="D202" s="25" t="s">
        <v>225</v>
      </c>
      <c r="E202" s="25" t="s">
        <v>226</v>
      </c>
      <c r="F202" s="25" t="s">
        <v>227</v>
      </c>
      <c r="G202" s="42" t="s">
        <v>419</v>
      </c>
      <c r="H202" s="26" t="s">
        <v>228</v>
      </c>
      <c r="I202" s="25" t="s">
        <v>229</v>
      </c>
      <c r="J202" s="2" t="s">
        <v>230</v>
      </c>
    </row>
    <row r="203" spans="1:10" s="5" customFormat="1" ht="31.5" x14ac:dyDescent="0.25">
      <c r="A203" s="38">
        <v>1</v>
      </c>
      <c r="B203" s="9" t="s">
        <v>426</v>
      </c>
      <c r="C203" s="10" t="s">
        <v>459</v>
      </c>
      <c r="D203" s="2" t="s">
        <v>221</v>
      </c>
      <c r="E203" s="2" t="s">
        <v>222</v>
      </c>
      <c r="F203" s="10" t="s">
        <v>217</v>
      </c>
      <c r="G203" s="43">
        <v>3</v>
      </c>
      <c r="H203" s="4" t="s">
        <v>274</v>
      </c>
      <c r="I203" s="11"/>
      <c r="J203" s="10" t="s">
        <v>223</v>
      </c>
    </row>
    <row r="204" spans="1:10" s="5" customFormat="1" ht="45" x14ac:dyDescent="0.25">
      <c r="A204" s="38">
        <v>2</v>
      </c>
      <c r="B204" s="9" t="s">
        <v>460</v>
      </c>
      <c r="C204" s="10" t="s">
        <v>478</v>
      </c>
      <c r="D204" s="2" t="s">
        <v>263</v>
      </c>
      <c r="E204" s="2" t="s">
        <v>209</v>
      </c>
      <c r="F204" s="10" t="s">
        <v>264</v>
      </c>
      <c r="G204" s="43">
        <v>30.29</v>
      </c>
      <c r="H204" s="11" t="s">
        <v>295</v>
      </c>
      <c r="I204" s="11"/>
      <c r="J204" s="10" t="s">
        <v>296</v>
      </c>
    </row>
    <row r="205" spans="1:10" s="5" customFormat="1" ht="30" x14ac:dyDescent="0.25">
      <c r="A205" s="38">
        <v>3</v>
      </c>
      <c r="B205" s="9" t="s">
        <v>472</v>
      </c>
      <c r="C205" s="10" t="s">
        <v>369</v>
      </c>
      <c r="D205" s="18" t="s">
        <v>14</v>
      </c>
      <c r="E205" s="2" t="s">
        <v>250</v>
      </c>
      <c r="F205" s="10" t="s">
        <v>251</v>
      </c>
      <c r="G205" s="43">
        <v>13.5</v>
      </c>
      <c r="H205" s="11" t="s">
        <v>252</v>
      </c>
      <c r="I205" s="11"/>
      <c r="J205" s="10" t="s">
        <v>253</v>
      </c>
    </row>
    <row r="206" spans="1:10" s="5" customFormat="1" ht="47.25" x14ac:dyDescent="0.25">
      <c r="A206" s="38">
        <v>4</v>
      </c>
      <c r="B206" s="8" t="s">
        <v>100</v>
      </c>
      <c r="C206" s="2" t="s">
        <v>101</v>
      </c>
      <c r="D206" s="2" t="s">
        <v>102</v>
      </c>
      <c r="E206" s="2" t="s">
        <v>103</v>
      </c>
      <c r="F206" s="2">
        <v>2017</v>
      </c>
      <c r="G206" s="6">
        <v>38.9</v>
      </c>
      <c r="H206" s="7" t="s">
        <v>100</v>
      </c>
      <c r="I206" s="3" t="s">
        <v>31</v>
      </c>
      <c r="J206" s="2"/>
    </row>
    <row r="207" spans="1:10" s="5" customFormat="1" ht="45" x14ac:dyDescent="0.25">
      <c r="A207" s="38">
        <v>5</v>
      </c>
      <c r="B207" s="9" t="s">
        <v>431</v>
      </c>
      <c r="C207" s="10" t="s">
        <v>432</v>
      </c>
      <c r="D207" s="2" t="s">
        <v>94</v>
      </c>
      <c r="E207" s="2" t="s">
        <v>103</v>
      </c>
      <c r="F207" s="10" t="s">
        <v>166</v>
      </c>
      <c r="G207" s="43">
        <v>38.83</v>
      </c>
      <c r="H207" s="11" t="s">
        <v>167</v>
      </c>
      <c r="I207" s="11"/>
      <c r="J207" s="10" t="s">
        <v>168</v>
      </c>
    </row>
    <row r="208" spans="1:10" s="5" customFormat="1" ht="47.25" x14ac:dyDescent="0.25">
      <c r="A208" s="38">
        <v>6</v>
      </c>
      <c r="B208" s="1" t="s">
        <v>77</v>
      </c>
      <c r="C208" s="2" t="s">
        <v>13</v>
      </c>
      <c r="D208" s="2" t="s">
        <v>75</v>
      </c>
      <c r="E208" s="2" t="s">
        <v>10</v>
      </c>
      <c r="F208" s="2">
        <v>2017</v>
      </c>
      <c r="G208" s="6">
        <v>6.39</v>
      </c>
      <c r="H208" s="4" t="s">
        <v>78</v>
      </c>
      <c r="I208" s="3" t="s">
        <v>31</v>
      </c>
      <c r="J208" s="2"/>
    </row>
    <row r="209" spans="1:10" s="5" customFormat="1" ht="47.25" x14ac:dyDescent="0.25">
      <c r="A209" s="38">
        <v>7</v>
      </c>
      <c r="B209" s="1" t="s">
        <v>83</v>
      </c>
      <c r="C209" s="2" t="s">
        <v>84</v>
      </c>
      <c r="D209" s="2" t="s">
        <v>53</v>
      </c>
      <c r="E209" s="2" t="s">
        <v>10</v>
      </c>
      <c r="F209" s="2">
        <v>2017</v>
      </c>
      <c r="G209" s="6">
        <v>212.26</v>
      </c>
      <c r="H209" s="4" t="s">
        <v>85</v>
      </c>
      <c r="I209" s="3" t="s">
        <v>31</v>
      </c>
      <c r="J209" s="2"/>
    </row>
    <row r="210" spans="1:10" s="5" customFormat="1" ht="47.25" x14ac:dyDescent="0.25">
      <c r="A210" s="38">
        <v>8</v>
      </c>
      <c r="B210" s="1" t="s">
        <v>333</v>
      </c>
      <c r="C210" s="2" t="s">
        <v>334</v>
      </c>
      <c r="D210" s="2" t="s">
        <v>335</v>
      </c>
      <c r="E210" s="2" t="s">
        <v>10</v>
      </c>
      <c r="F210" s="2">
        <v>2020</v>
      </c>
      <c r="G210" s="6">
        <v>374</v>
      </c>
      <c r="H210" s="4" t="s">
        <v>336</v>
      </c>
      <c r="I210" s="3" t="s">
        <v>31</v>
      </c>
      <c r="J210" s="2" t="s">
        <v>337</v>
      </c>
    </row>
    <row r="211" spans="1:10" s="5" customFormat="1" ht="47.25" x14ac:dyDescent="0.25">
      <c r="A211" s="38">
        <v>9</v>
      </c>
      <c r="B211" s="1" t="s">
        <v>338</v>
      </c>
      <c r="C211" s="2" t="s">
        <v>334</v>
      </c>
      <c r="D211" s="2" t="s">
        <v>335</v>
      </c>
      <c r="E211" s="2" t="s">
        <v>10</v>
      </c>
      <c r="F211" s="2">
        <v>2020</v>
      </c>
      <c r="G211" s="6">
        <v>319</v>
      </c>
      <c r="H211" s="4" t="s">
        <v>339</v>
      </c>
      <c r="I211" s="3" t="s">
        <v>31</v>
      </c>
      <c r="J211" s="2" t="s">
        <v>337</v>
      </c>
    </row>
    <row r="212" spans="1:10" s="5" customFormat="1" ht="45" x14ac:dyDescent="0.25">
      <c r="A212" s="38">
        <v>10</v>
      </c>
      <c r="B212" s="9" t="s">
        <v>462</v>
      </c>
      <c r="C212" s="10" t="s">
        <v>386</v>
      </c>
      <c r="D212" s="2" t="s">
        <v>53</v>
      </c>
      <c r="E212" s="2" t="s">
        <v>10</v>
      </c>
      <c r="F212" s="10" t="s">
        <v>202</v>
      </c>
      <c r="G212" s="43">
        <v>212.27</v>
      </c>
      <c r="H212" s="4" t="s">
        <v>85</v>
      </c>
      <c r="I212" s="11"/>
      <c r="J212" s="10" t="s">
        <v>203</v>
      </c>
    </row>
    <row r="213" spans="1:10" s="5" customFormat="1" ht="47.25" x14ac:dyDescent="0.25">
      <c r="A213" s="38">
        <v>11</v>
      </c>
      <c r="B213" s="1" t="s">
        <v>79</v>
      </c>
      <c r="C213" s="2" t="s">
        <v>2</v>
      </c>
      <c r="D213" s="2" t="s">
        <v>80</v>
      </c>
      <c r="E213" s="2" t="s">
        <v>4</v>
      </c>
      <c r="F213" s="2">
        <v>2017</v>
      </c>
      <c r="G213" s="6">
        <v>24.3</v>
      </c>
      <c r="H213" s="4" t="s">
        <v>81</v>
      </c>
      <c r="I213" s="3" t="s">
        <v>31</v>
      </c>
      <c r="J213" s="2" t="s">
        <v>280</v>
      </c>
    </row>
    <row r="214" spans="1:10" s="5" customFormat="1" ht="47.25" x14ac:dyDescent="0.25">
      <c r="A214" s="38">
        <v>12</v>
      </c>
      <c r="B214" s="1" t="s">
        <v>28</v>
      </c>
      <c r="C214" s="2" t="s">
        <v>29</v>
      </c>
      <c r="D214" s="2" t="s">
        <v>21</v>
      </c>
      <c r="E214" s="2" t="s">
        <v>19</v>
      </c>
      <c r="F214" s="2">
        <v>2016</v>
      </c>
      <c r="G214" s="6">
        <v>74.64</v>
      </c>
      <c r="H214" s="4" t="s">
        <v>30</v>
      </c>
      <c r="I214" s="3" t="s">
        <v>31</v>
      </c>
      <c r="J214" s="2" t="s">
        <v>324</v>
      </c>
    </row>
    <row r="215" spans="1:10" s="5" customFormat="1" ht="31.5" x14ac:dyDescent="0.25">
      <c r="A215" s="38">
        <v>13</v>
      </c>
      <c r="B215" s="1" t="s">
        <v>497</v>
      </c>
      <c r="C215" s="2" t="s">
        <v>86</v>
      </c>
      <c r="D215" s="2" t="s">
        <v>87</v>
      </c>
      <c r="E215" s="2" t="s">
        <v>19</v>
      </c>
      <c r="F215" s="2">
        <v>2017</v>
      </c>
      <c r="G215" s="6">
        <v>34.6</v>
      </c>
      <c r="H215" s="4" t="s">
        <v>88</v>
      </c>
      <c r="I215" s="3" t="s">
        <v>31</v>
      </c>
      <c r="J215" s="2"/>
    </row>
    <row r="216" spans="1:10" s="5" customFormat="1" ht="47.25" x14ac:dyDescent="0.25">
      <c r="A216" s="38">
        <v>14</v>
      </c>
      <c r="B216" s="1" t="s">
        <v>440</v>
      </c>
      <c r="C216" s="2" t="s">
        <v>92</v>
      </c>
      <c r="D216" s="2" t="s">
        <v>87</v>
      </c>
      <c r="E216" s="2" t="s">
        <v>19</v>
      </c>
      <c r="F216" s="2">
        <v>2017</v>
      </c>
      <c r="G216" s="6">
        <v>27.51</v>
      </c>
      <c r="H216" s="34" t="s">
        <v>93</v>
      </c>
      <c r="I216" s="3" t="s">
        <v>31</v>
      </c>
      <c r="J216" s="2"/>
    </row>
    <row r="217" spans="1:10" s="5" customFormat="1" ht="47.25" x14ac:dyDescent="0.25">
      <c r="A217" s="38">
        <v>15</v>
      </c>
      <c r="B217" s="1" t="s">
        <v>515</v>
      </c>
      <c r="C217" s="2" t="s">
        <v>95</v>
      </c>
      <c r="D217" s="2" t="s">
        <v>21</v>
      </c>
      <c r="E217" s="2" t="s">
        <v>19</v>
      </c>
      <c r="F217" s="2">
        <v>2017</v>
      </c>
      <c r="G217" s="6">
        <v>42.9</v>
      </c>
      <c r="H217" s="4" t="s">
        <v>96</v>
      </c>
      <c r="I217" s="3" t="s">
        <v>31</v>
      </c>
      <c r="J217" s="2"/>
    </row>
    <row r="218" spans="1:10" s="5" customFormat="1" ht="63" x14ac:dyDescent="0.25">
      <c r="A218" s="38">
        <v>16</v>
      </c>
      <c r="B218" s="1" t="s">
        <v>507</v>
      </c>
      <c r="C218" s="2" t="s">
        <v>240</v>
      </c>
      <c r="D218" s="2" t="s">
        <v>234</v>
      </c>
      <c r="E218" s="2" t="s">
        <v>19</v>
      </c>
      <c r="F218" s="2">
        <v>2018</v>
      </c>
      <c r="G218" s="6">
        <v>30.14</v>
      </c>
      <c r="H218" s="4" t="s">
        <v>241</v>
      </c>
      <c r="I218" s="3" t="s">
        <v>31</v>
      </c>
      <c r="J218" s="2"/>
    </row>
    <row r="219" spans="1:10" s="5" customFormat="1" ht="47.25" x14ac:dyDescent="0.25">
      <c r="A219" s="38">
        <v>17</v>
      </c>
      <c r="B219" s="1" t="s">
        <v>516</v>
      </c>
      <c r="C219" s="2" t="s">
        <v>340</v>
      </c>
      <c r="D219" s="2" t="s">
        <v>341</v>
      </c>
      <c r="E219" s="2" t="s">
        <v>19</v>
      </c>
      <c r="F219" s="2">
        <v>2020</v>
      </c>
      <c r="G219" s="6">
        <v>116.39</v>
      </c>
      <c r="H219" s="4" t="s">
        <v>342</v>
      </c>
      <c r="I219" s="3" t="s">
        <v>31</v>
      </c>
      <c r="J219" s="2" t="s">
        <v>324</v>
      </c>
    </row>
    <row r="220" spans="1:10" s="5" customFormat="1" ht="30" x14ac:dyDescent="0.25">
      <c r="A220" s="38">
        <v>18</v>
      </c>
      <c r="B220" s="9" t="s">
        <v>437</v>
      </c>
      <c r="C220" s="10" t="s">
        <v>377</v>
      </c>
      <c r="D220" s="2" t="s">
        <v>94</v>
      </c>
      <c r="E220" s="2" t="s">
        <v>19</v>
      </c>
      <c r="F220" s="10" t="s">
        <v>163</v>
      </c>
      <c r="G220" s="43">
        <v>30.15</v>
      </c>
      <c r="H220" s="11" t="s">
        <v>241</v>
      </c>
      <c r="I220" s="11"/>
      <c r="J220" s="10" t="s">
        <v>164</v>
      </c>
    </row>
    <row r="221" spans="1:10" s="5" customFormat="1" ht="45" x14ac:dyDescent="0.25">
      <c r="A221" s="38">
        <v>19</v>
      </c>
      <c r="B221" s="9" t="s">
        <v>438</v>
      </c>
      <c r="C221" s="10" t="s">
        <v>379</v>
      </c>
      <c r="D221" s="2" t="s">
        <v>94</v>
      </c>
      <c r="E221" s="2" t="s">
        <v>19</v>
      </c>
      <c r="F221" s="10" t="s">
        <v>169</v>
      </c>
      <c r="G221" s="43">
        <v>40.28</v>
      </c>
      <c r="H221" s="34" t="s">
        <v>170</v>
      </c>
      <c r="I221" s="11"/>
      <c r="J221" s="10" t="s">
        <v>171</v>
      </c>
    </row>
    <row r="222" spans="1:10" s="5" customFormat="1" ht="30" x14ac:dyDescent="0.25">
      <c r="A222" s="38">
        <v>20</v>
      </c>
      <c r="B222" s="9" t="s">
        <v>473</v>
      </c>
      <c r="C222" s="10" t="s">
        <v>385</v>
      </c>
      <c r="D222" s="2" t="s">
        <v>94</v>
      </c>
      <c r="E222" s="2" t="s">
        <v>19</v>
      </c>
      <c r="F222" s="10" t="s">
        <v>300</v>
      </c>
      <c r="G222" s="43">
        <v>30.55</v>
      </c>
      <c r="H222" s="4" t="s">
        <v>343</v>
      </c>
      <c r="I222" s="11"/>
      <c r="J222" s="10" t="s">
        <v>301</v>
      </c>
    </row>
    <row r="223" spans="1:10" s="5" customFormat="1" ht="31.5" x14ac:dyDescent="0.25">
      <c r="A223" s="38">
        <v>21</v>
      </c>
      <c r="B223" s="9" t="s">
        <v>479</v>
      </c>
      <c r="C223" s="10" t="s">
        <v>393</v>
      </c>
      <c r="D223" s="2" t="s">
        <v>156</v>
      </c>
      <c r="E223" s="2" t="s">
        <v>315</v>
      </c>
      <c r="F223" s="10" t="s">
        <v>316</v>
      </c>
      <c r="G223" s="43">
        <v>5</v>
      </c>
      <c r="H223" s="4" t="s">
        <v>549</v>
      </c>
      <c r="I223" s="11"/>
      <c r="J223" s="10" t="s">
        <v>317</v>
      </c>
    </row>
    <row r="224" spans="1:10" s="5" customFormat="1" ht="63" x14ac:dyDescent="0.25">
      <c r="A224" s="38">
        <v>22</v>
      </c>
      <c r="B224" s="1" t="s">
        <v>518</v>
      </c>
      <c r="C224" s="2" t="s">
        <v>54</v>
      </c>
      <c r="D224" s="2" t="s">
        <v>63</v>
      </c>
      <c r="E224" s="2" t="s">
        <v>56</v>
      </c>
      <c r="F224" s="2">
        <v>2016</v>
      </c>
      <c r="G224" s="6">
        <v>116.64</v>
      </c>
      <c r="H224" s="7" t="s">
        <v>57</v>
      </c>
      <c r="I224" s="3" t="s">
        <v>31</v>
      </c>
      <c r="J224" s="2" t="s">
        <v>325</v>
      </c>
    </row>
    <row r="225" spans="1:10" s="5" customFormat="1" ht="47.25" x14ac:dyDescent="0.25">
      <c r="A225" s="38">
        <v>23</v>
      </c>
      <c r="B225" s="1" t="s">
        <v>519</v>
      </c>
      <c r="C225" s="2" t="s">
        <v>54</v>
      </c>
      <c r="D225" s="2" t="s">
        <v>286</v>
      </c>
      <c r="E225" s="2" t="s">
        <v>56</v>
      </c>
      <c r="F225" s="2">
        <v>2020</v>
      </c>
      <c r="G225" s="6">
        <v>59.63</v>
      </c>
      <c r="H225" s="7" t="s">
        <v>287</v>
      </c>
      <c r="I225" s="3" t="s">
        <v>31</v>
      </c>
      <c r="J225" s="2" t="s">
        <v>324</v>
      </c>
    </row>
    <row r="226" spans="1:10" s="5" customFormat="1" ht="60" x14ac:dyDescent="0.25">
      <c r="A226" s="38">
        <v>24</v>
      </c>
      <c r="B226" s="9" t="s">
        <v>474</v>
      </c>
      <c r="C226" s="10" t="s">
        <v>371</v>
      </c>
      <c r="D226" s="2" t="s">
        <v>21</v>
      </c>
      <c r="E226" s="2" t="s">
        <v>56</v>
      </c>
      <c r="F226" s="10" t="s">
        <v>289</v>
      </c>
      <c r="G226" s="43">
        <v>74.62</v>
      </c>
      <c r="H226" s="11" t="s">
        <v>543</v>
      </c>
      <c r="I226" s="11"/>
      <c r="J226" s="29" t="s">
        <v>290</v>
      </c>
    </row>
    <row r="227" spans="1:10" s="12" customFormat="1" ht="45" x14ac:dyDescent="0.25">
      <c r="A227" s="38">
        <v>25</v>
      </c>
      <c r="B227" s="9" t="s">
        <v>475</v>
      </c>
      <c r="C227" s="10" t="s">
        <v>391</v>
      </c>
      <c r="D227" s="2" t="s">
        <v>309</v>
      </c>
      <c r="E227" s="2" t="s">
        <v>310</v>
      </c>
      <c r="F227" s="10" t="s">
        <v>311</v>
      </c>
      <c r="G227" s="43">
        <v>7</v>
      </c>
      <c r="H227" s="11" t="s">
        <v>312</v>
      </c>
      <c r="I227" s="11"/>
      <c r="J227" s="10" t="s">
        <v>313</v>
      </c>
    </row>
    <row r="228" spans="1:10" s="12" customFormat="1" ht="63" x14ac:dyDescent="0.25">
      <c r="A228" s="38">
        <v>26</v>
      </c>
      <c r="B228" s="1" t="s">
        <v>524</v>
      </c>
      <c r="C228" s="2" t="s">
        <v>329</v>
      </c>
      <c r="D228" s="2" t="s">
        <v>156</v>
      </c>
      <c r="E228" s="2" t="s">
        <v>346</v>
      </c>
      <c r="F228" s="2">
        <v>2018</v>
      </c>
      <c r="G228" s="6">
        <v>9.5</v>
      </c>
      <c r="H228" s="7" t="s">
        <v>214</v>
      </c>
      <c r="I228" s="3" t="s">
        <v>31</v>
      </c>
      <c r="J228" s="2"/>
    </row>
    <row r="229" spans="1:10" s="12" customFormat="1" ht="63" x14ac:dyDescent="0.25">
      <c r="A229" s="38">
        <v>27</v>
      </c>
      <c r="B229" s="1" t="s">
        <v>326</v>
      </c>
      <c r="C229" s="2" t="s">
        <v>327</v>
      </c>
      <c r="D229" s="2" t="s">
        <v>328</v>
      </c>
      <c r="E229" s="2" t="s">
        <v>159</v>
      </c>
      <c r="F229" s="2">
        <v>2017</v>
      </c>
      <c r="G229" s="6">
        <v>16.86</v>
      </c>
      <c r="H229" s="7" t="s">
        <v>161</v>
      </c>
      <c r="I229" s="3" t="s">
        <v>31</v>
      </c>
      <c r="J229" s="2"/>
    </row>
    <row r="230" spans="1:10" s="12" customFormat="1" ht="31.5" x14ac:dyDescent="0.25">
      <c r="A230" s="38">
        <v>28</v>
      </c>
      <c r="B230" s="1" t="s">
        <v>330</v>
      </c>
      <c r="C230" s="2" t="s">
        <v>327</v>
      </c>
      <c r="D230" s="2" t="s">
        <v>328</v>
      </c>
      <c r="E230" s="2" t="s">
        <v>159</v>
      </c>
      <c r="F230" s="2">
        <v>2018</v>
      </c>
      <c r="G230" s="6">
        <v>20</v>
      </c>
      <c r="H230" s="7" t="s">
        <v>261</v>
      </c>
      <c r="I230" s="3" t="s">
        <v>31</v>
      </c>
      <c r="J230" s="2"/>
    </row>
    <row r="231" spans="1:10" s="12" customFormat="1" ht="63" x14ac:dyDescent="0.25">
      <c r="A231" s="38">
        <v>29</v>
      </c>
      <c r="B231" s="1" t="s">
        <v>232</v>
      </c>
      <c r="C231" s="2" t="s">
        <v>233</v>
      </c>
      <c r="D231" s="2" t="s">
        <v>234</v>
      </c>
      <c r="E231" s="2" t="s">
        <v>39</v>
      </c>
      <c r="F231" s="2">
        <v>2013</v>
      </c>
      <c r="G231" s="6">
        <v>52.68</v>
      </c>
      <c r="H231" s="7" t="s">
        <v>119</v>
      </c>
      <c r="I231" s="3" t="s">
        <v>6</v>
      </c>
      <c r="J231" s="2"/>
    </row>
    <row r="232" spans="1:10" s="12" customFormat="1" ht="31.5" x14ac:dyDescent="0.25">
      <c r="A232" s="38">
        <v>30</v>
      </c>
      <c r="B232" s="9" t="s">
        <v>476</v>
      </c>
      <c r="C232" s="10" t="s">
        <v>318</v>
      </c>
      <c r="D232" s="2" t="s">
        <v>283</v>
      </c>
      <c r="E232" s="2" t="s">
        <v>345</v>
      </c>
      <c r="F232" s="10" t="s">
        <v>319</v>
      </c>
      <c r="G232" s="43">
        <v>40</v>
      </c>
      <c r="H232" s="4" t="s">
        <v>320</v>
      </c>
      <c r="I232" s="11"/>
      <c r="J232" s="10" t="s">
        <v>321</v>
      </c>
    </row>
    <row r="233" spans="1:10" s="12" customFormat="1" ht="31.5" x14ac:dyDescent="0.25">
      <c r="A233" s="38">
        <v>31</v>
      </c>
      <c r="B233" s="1" t="s">
        <v>520</v>
      </c>
      <c r="C233" s="2" t="s">
        <v>282</v>
      </c>
      <c r="D233" s="2" t="s">
        <v>283</v>
      </c>
      <c r="E233" s="2" t="s">
        <v>43</v>
      </c>
      <c r="F233" s="2">
        <v>2019</v>
      </c>
      <c r="G233" s="6">
        <v>17.329999999999998</v>
      </c>
      <c r="H233" s="4" t="s">
        <v>284</v>
      </c>
      <c r="I233" s="3" t="s">
        <v>31</v>
      </c>
      <c r="J233" s="2" t="s">
        <v>331</v>
      </c>
    </row>
    <row r="234" spans="1:10" s="12" customFormat="1" ht="31.5" x14ac:dyDescent="0.25">
      <c r="A234" s="38">
        <v>32</v>
      </c>
      <c r="B234" s="1" t="s">
        <v>281</v>
      </c>
      <c r="C234" s="2" t="s">
        <v>332</v>
      </c>
      <c r="D234" s="2" t="s">
        <v>283</v>
      </c>
      <c r="E234" s="2" t="s">
        <v>43</v>
      </c>
      <c r="F234" s="2">
        <v>2019</v>
      </c>
      <c r="G234" s="6">
        <v>20</v>
      </c>
      <c r="H234" s="4" t="s">
        <v>320</v>
      </c>
      <c r="I234" s="3" t="s">
        <v>31</v>
      </c>
      <c r="J234" s="2" t="s">
        <v>331</v>
      </c>
    </row>
    <row r="235" spans="1:10" s="12" customFormat="1" ht="31.5" x14ac:dyDescent="0.25">
      <c r="A235" s="38">
        <v>33</v>
      </c>
      <c r="B235" s="1" t="s">
        <v>521</v>
      </c>
      <c r="C235" s="2" t="s">
        <v>104</v>
      </c>
      <c r="D235" s="2" t="s">
        <v>105</v>
      </c>
      <c r="E235" s="2" t="s">
        <v>72</v>
      </c>
      <c r="F235" s="2">
        <v>2018</v>
      </c>
      <c r="G235" s="6">
        <v>20</v>
      </c>
      <c r="H235" s="7" t="s">
        <v>106</v>
      </c>
      <c r="I235" s="3" t="s">
        <v>31</v>
      </c>
      <c r="J235" s="2"/>
    </row>
    <row r="236" spans="1:10" s="12" customFormat="1" ht="45" x14ac:dyDescent="0.25">
      <c r="A236" s="38">
        <v>34</v>
      </c>
      <c r="B236" s="9" t="s">
        <v>452</v>
      </c>
      <c r="C236" s="10" t="s">
        <v>453</v>
      </c>
      <c r="D236" s="2" t="s">
        <v>94</v>
      </c>
      <c r="E236" s="2" t="s">
        <v>72</v>
      </c>
      <c r="F236" s="10" t="s">
        <v>148</v>
      </c>
      <c r="G236" s="43">
        <v>43.23</v>
      </c>
      <c r="H236" s="7" t="s">
        <v>73</v>
      </c>
      <c r="I236" s="11"/>
      <c r="J236" s="18" t="s">
        <v>291</v>
      </c>
    </row>
    <row r="237" spans="1:10" s="12" customFormat="1" ht="30" x14ac:dyDescent="0.25">
      <c r="A237" s="38">
        <v>35</v>
      </c>
      <c r="B237" s="9" t="s">
        <v>522</v>
      </c>
      <c r="C237" s="10" t="s">
        <v>391</v>
      </c>
      <c r="D237" s="2" t="s">
        <v>156</v>
      </c>
      <c r="E237" s="2" t="s">
        <v>306</v>
      </c>
      <c r="F237" s="10" t="s">
        <v>307</v>
      </c>
      <c r="G237" s="43">
        <v>2.62</v>
      </c>
      <c r="H237" s="7" t="s">
        <v>344</v>
      </c>
      <c r="I237" s="11"/>
      <c r="J237" s="10" t="s">
        <v>308</v>
      </c>
    </row>
    <row r="238" spans="1:10" s="12" customFormat="1" ht="47.25" x14ac:dyDescent="0.25">
      <c r="A238" s="38">
        <v>36</v>
      </c>
      <c r="B238" s="1" t="s">
        <v>51</v>
      </c>
      <c r="C238" s="2" t="s">
        <v>52</v>
      </c>
      <c r="D238" s="2" t="s">
        <v>69</v>
      </c>
      <c r="E238" s="2" t="s">
        <v>49</v>
      </c>
      <c r="F238" s="2">
        <v>2016</v>
      </c>
      <c r="G238" s="6">
        <v>22</v>
      </c>
      <c r="H238" s="33" t="s">
        <v>526</v>
      </c>
      <c r="I238" s="3" t="s">
        <v>6</v>
      </c>
      <c r="J238" s="2" t="s">
        <v>50</v>
      </c>
    </row>
    <row r="239" spans="1:10" s="12" customFormat="1" ht="31.5" x14ac:dyDescent="0.25">
      <c r="A239" s="38">
        <v>37</v>
      </c>
      <c r="B239" s="1" t="s">
        <v>551</v>
      </c>
      <c r="C239" s="2" t="s">
        <v>97</v>
      </c>
      <c r="D239" s="2" t="s">
        <v>98</v>
      </c>
      <c r="E239" s="2" t="s">
        <v>49</v>
      </c>
      <c r="F239" s="2">
        <v>2017</v>
      </c>
      <c r="G239" s="6">
        <v>8.1999999999999993</v>
      </c>
      <c r="H239" s="3" t="s">
        <v>99</v>
      </c>
      <c r="I239" s="3" t="s">
        <v>6</v>
      </c>
      <c r="J239" s="2"/>
    </row>
    <row r="240" spans="1:10" s="12" customFormat="1" ht="78.75" x14ac:dyDescent="0.25">
      <c r="A240" s="38">
        <v>38</v>
      </c>
      <c r="B240" s="1" t="s">
        <v>523</v>
      </c>
      <c r="C240" s="2" t="s">
        <v>246</v>
      </c>
      <c r="D240" s="2" t="s">
        <v>247</v>
      </c>
      <c r="E240" s="2" t="s">
        <v>49</v>
      </c>
      <c r="F240" s="2">
        <v>2019</v>
      </c>
      <c r="G240" s="6">
        <v>46.95</v>
      </c>
      <c r="H240" s="7" t="s">
        <v>248</v>
      </c>
      <c r="I240" s="3" t="s">
        <v>31</v>
      </c>
      <c r="J240" s="2"/>
    </row>
    <row r="241" spans="1:10" s="12" customFormat="1" ht="15.75" x14ac:dyDescent="0.25">
      <c r="A241" s="38">
        <v>39</v>
      </c>
      <c r="B241" s="9" t="s">
        <v>480</v>
      </c>
      <c r="C241" s="10" t="s">
        <v>384</v>
      </c>
      <c r="D241" s="2" t="s">
        <v>94</v>
      </c>
      <c r="E241" s="2" t="s">
        <v>49</v>
      </c>
      <c r="F241" s="10" t="s">
        <v>298</v>
      </c>
      <c r="G241" s="43">
        <v>46.96</v>
      </c>
      <c r="H241" s="11" t="s">
        <v>553</v>
      </c>
      <c r="I241" s="11"/>
      <c r="J241" s="10" t="s">
        <v>299</v>
      </c>
    </row>
    <row r="242" spans="1:10" s="79" customFormat="1" ht="30" x14ac:dyDescent="0.25">
      <c r="A242" s="38">
        <v>40</v>
      </c>
      <c r="B242" s="9" t="s">
        <v>477</v>
      </c>
      <c r="C242" s="10" t="s">
        <v>322</v>
      </c>
      <c r="D242" s="2" t="s">
        <v>283</v>
      </c>
      <c r="E242" s="2" t="s">
        <v>49</v>
      </c>
      <c r="F242" s="10" t="s">
        <v>319</v>
      </c>
      <c r="G242" s="43">
        <v>34.67</v>
      </c>
      <c r="H242" s="11" t="s">
        <v>552</v>
      </c>
      <c r="I242" s="11"/>
      <c r="J242" s="10" t="s">
        <v>321</v>
      </c>
    </row>
    <row r="243" spans="1:10" s="79" customFormat="1" ht="31.5" x14ac:dyDescent="0.25">
      <c r="A243" s="38">
        <v>41</v>
      </c>
      <c r="B243" s="61" t="s">
        <v>568</v>
      </c>
      <c r="C243" s="61" t="s">
        <v>21</v>
      </c>
      <c r="D243" s="62" t="s">
        <v>555</v>
      </c>
      <c r="E243" s="61" t="s">
        <v>43</v>
      </c>
      <c r="F243" s="65">
        <v>43116</v>
      </c>
      <c r="G243" s="63">
        <v>50</v>
      </c>
      <c r="H243" s="64" t="s">
        <v>558</v>
      </c>
      <c r="I243" s="64"/>
      <c r="J243" s="62"/>
    </row>
    <row r="244" spans="1:10" s="79" customFormat="1" ht="78.75" x14ac:dyDescent="0.25">
      <c r="A244" s="38">
        <v>42</v>
      </c>
      <c r="B244" s="59" t="s">
        <v>567</v>
      </c>
      <c r="C244" s="59" t="s">
        <v>560</v>
      </c>
      <c r="D244" s="60" t="s">
        <v>555</v>
      </c>
      <c r="E244" s="59" t="s">
        <v>43</v>
      </c>
      <c r="F244" s="59">
        <v>2019</v>
      </c>
      <c r="G244" s="66">
        <v>48</v>
      </c>
      <c r="H244" s="67" t="s">
        <v>558</v>
      </c>
      <c r="I244" s="67"/>
      <c r="J244" s="60" t="s">
        <v>31</v>
      </c>
    </row>
    <row r="245" spans="1:10" s="79" customFormat="1" ht="31.5" x14ac:dyDescent="0.25">
      <c r="A245" s="38">
        <v>43</v>
      </c>
      <c r="B245" s="61" t="s">
        <v>569</v>
      </c>
      <c r="C245" s="61" t="s">
        <v>559</v>
      </c>
      <c r="D245" s="62" t="s">
        <v>555</v>
      </c>
      <c r="E245" s="61" t="s">
        <v>49</v>
      </c>
      <c r="F245" s="61" t="s">
        <v>562</v>
      </c>
      <c r="G245" s="63">
        <v>156</v>
      </c>
      <c r="H245" s="61" t="s">
        <v>563</v>
      </c>
      <c r="I245" s="62"/>
      <c r="J245" s="62"/>
    </row>
    <row r="246" spans="1:10" s="79" customFormat="1" ht="47.25" x14ac:dyDescent="0.25">
      <c r="A246" s="38">
        <v>44</v>
      </c>
      <c r="B246" s="59" t="s">
        <v>570</v>
      </c>
      <c r="C246" s="59" t="s">
        <v>559</v>
      </c>
      <c r="D246" s="60" t="s">
        <v>555</v>
      </c>
      <c r="E246" s="59" t="s">
        <v>564</v>
      </c>
      <c r="F246" s="59" t="s">
        <v>565</v>
      </c>
      <c r="G246" s="66">
        <v>56</v>
      </c>
      <c r="H246" s="59" t="s">
        <v>566</v>
      </c>
      <c r="I246" s="60"/>
      <c r="J246" s="60"/>
    </row>
    <row r="247" spans="1:10" s="5" customFormat="1" ht="31.5" x14ac:dyDescent="0.25">
      <c r="A247" s="38">
        <v>45</v>
      </c>
      <c r="B247" s="2" t="s">
        <v>613</v>
      </c>
      <c r="C247" s="2" t="s">
        <v>591</v>
      </c>
      <c r="D247" s="3" t="s">
        <v>555</v>
      </c>
      <c r="E247" s="2" t="s">
        <v>222</v>
      </c>
      <c r="F247" s="2">
        <v>2019</v>
      </c>
      <c r="G247" s="6">
        <v>584.53</v>
      </c>
      <c r="H247" s="7" t="s">
        <v>592</v>
      </c>
      <c r="I247" s="7"/>
      <c r="J247" s="3" t="s">
        <v>31</v>
      </c>
    </row>
    <row r="248" spans="1:10" s="58" customFormat="1" ht="31.5" x14ac:dyDescent="0.25">
      <c r="A248" s="38">
        <v>46</v>
      </c>
      <c r="B248" s="2" t="s">
        <v>598</v>
      </c>
      <c r="C248" s="2" t="s">
        <v>578</v>
      </c>
      <c r="D248" s="3" t="s">
        <v>555</v>
      </c>
      <c r="E248" s="2" t="s">
        <v>306</v>
      </c>
      <c r="F248" s="2">
        <v>2020</v>
      </c>
      <c r="G248" s="6">
        <v>2.5</v>
      </c>
      <c r="H248" s="2" t="s">
        <v>6</v>
      </c>
      <c r="I248" s="3"/>
      <c r="J248" s="3"/>
    </row>
    <row r="249" spans="1:10" s="58" customFormat="1" ht="31.5" x14ac:dyDescent="0.25">
      <c r="A249" s="38">
        <v>47</v>
      </c>
      <c r="B249" s="2" t="s">
        <v>599</v>
      </c>
      <c r="C249" s="2" t="s">
        <v>579</v>
      </c>
      <c r="D249" s="26" t="s">
        <v>555</v>
      </c>
      <c r="E249" s="2" t="s">
        <v>310</v>
      </c>
      <c r="F249" s="2" t="s">
        <v>580</v>
      </c>
      <c r="G249" s="6">
        <v>157</v>
      </c>
      <c r="H249" s="2" t="s">
        <v>557</v>
      </c>
      <c r="I249" s="3"/>
      <c r="J249" s="3"/>
    </row>
    <row r="250" spans="1:10" s="58" customFormat="1" ht="31.5" x14ac:dyDescent="0.25">
      <c r="A250" s="38">
        <v>48</v>
      </c>
      <c r="B250" s="2" t="s">
        <v>600</v>
      </c>
      <c r="C250" s="2" t="s">
        <v>582</v>
      </c>
      <c r="D250" s="3" t="s">
        <v>555</v>
      </c>
      <c r="E250" s="2" t="s">
        <v>310</v>
      </c>
      <c r="F250" s="2" t="s">
        <v>583</v>
      </c>
      <c r="G250" s="6">
        <v>654</v>
      </c>
      <c r="H250" s="2" t="s">
        <v>584</v>
      </c>
      <c r="I250" s="3"/>
      <c r="J250" s="3"/>
    </row>
    <row r="251" spans="1:10" s="58" customFormat="1" ht="47.25" x14ac:dyDescent="0.25">
      <c r="A251" s="38">
        <v>49</v>
      </c>
      <c r="B251" s="2" t="s">
        <v>601</v>
      </c>
      <c r="C251" s="2" t="s">
        <v>585</v>
      </c>
      <c r="D251" s="3" t="s">
        <v>555</v>
      </c>
      <c r="E251" s="2" t="s">
        <v>213</v>
      </c>
      <c r="F251" s="2" t="s">
        <v>323</v>
      </c>
      <c r="G251" s="6">
        <v>78.150000000000006</v>
      </c>
      <c r="H251" s="2" t="s">
        <v>586</v>
      </c>
      <c r="I251" s="3"/>
      <c r="J251" s="3"/>
    </row>
    <row r="252" spans="1:10" s="58" customFormat="1" ht="31.5" x14ac:dyDescent="0.25">
      <c r="A252" s="38">
        <v>50</v>
      </c>
      <c r="B252" s="2" t="s">
        <v>602</v>
      </c>
      <c r="C252" s="2" t="s">
        <v>587</v>
      </c>
      <c r="D252" s="3" t="s">
        <v>555</v>
      </c>
      <c r="E252" s="2" t="s">
        <v>588</v>
      </c>
      <c r="F252" s="2" t="s">
        <v>323</v>
      </c>
      <c r="G252" s="6">
        <v>0</v>
      </c>
      <c r="H252" s="2" t="s">
        <v>594</v>
      </c>
      <c r="I252" s="3"/>
      <c r="J252" s="3"/>
    </row>
    <row r="253" spans="1:10" s="80" customFormat="1" ht="15.75" x14ac:dyDescent="0.25">
      <c r="A253" s="44"/>
      <c r="B253" s="27"/>
      <c r="C253" s="27"/>
      <c r="D253" s="45"/>
      <c r="E253" s="45"/>
      <c r="F253" s="27" t="s">
        <v>525</v>
      </c>
      <c r="G253" s="47">
        <f>SUM(G203:G252)</f>
        <v>4149.9699999999993</v>
      </c>
      <c r="H253" s="49"/>
      <c r="I253" s="49"/>
      <c r="J253" s="27"/>
    </row>
    <row r="254" spans="1:10" x14ac:dyDescent="0.25">
      <c r="B254" s="75" t="s">
        <v>415</v>
      </c>
    </row>
    <row r="255" spans="1:10" s="5" customFormat="1" ht="94.5" x14ac:dyDescent="0.25">
      <c r="A255" s="38" t="s">
        <v>425</v>
      </c>
      <c r="B255" s="25" t="s">
        <v>427</v>
      </c>
      <c r="C255" s="25" t="s">
        <v>224</v>
      </c>
      <c r="D255" s="25" t="s">
        <v>225</v>
      </c>
      <c r="E255" s="25" t="s">
        <v>226</v>
      </c>
      <c r="F255" s="25" t="s">
        <v>227</v>
      </c>
      <c r="G255" s="42" t="s">
        <v>419</v>
      </c>
      <c r="H255" s="26" t="s">
        <v>228</v>
      </c>
      <c r="I255" s="25" t="s">
        <v>229</v>
      </c>
      <c r="J255" s="2" t="s">
        <v>230</v>
      </c>
    </row>
    <row r="256" spans="1:10" s="5" customFormat="1" ht="45" x14ac:dyDescent="0.25">
      <c r="A256" s="38">
        <v>1</v>
      </c>
      <c r="B256" s="9" t="s">
        <v>481</v>
      </c>
      <c r="C256" s="10" t="s">
        <v>405</v>
      </c>
      <c r="D256" s="10" t="s">
        <v>406</v>
      </c>
      <c r="E256" s="10" t="s">
        <v>407</v>
      </c>
      <c r="F256" s="10" t="s">
        <v>408</v>
      </c>
      <c r="G256" s="43">
        <v>3</v>
      </c>
      <c r="H256" s="11"/>
      <c r="I256" s="11"/>
      <c r="J256" s="10"/>
    </row>
    <row r="257" spans="1:10" s="5" customFormat="1" ht="45" x14ac:dyDescent="0.25">
      <c r="A257" s="38">
        <v>2</v>
      </c>
      <c r="B257" s="9" t="s">
        <v>482</v>
      </c>
      <c r="C257" s="10" t="s">
        <v>575</v>
      </c>
      <c r="D257" s="10" t="s">
        <v>392</v>
      </c>
      <c r="E257" s="10" t="s">
        <v>395</v>
      </c>
      <c r="F257" s="10" t="s">
        <v>396</v>
      </c>
      <c r="G257" s="43">
        <v>10</v>
      </c>
      <c r="H257" s="11"/>
      <c r="I257" s="11"/>
      <c r="J257" s="10"/>
    </row>
    <row r="258" spans="1:10" s="12" customFormat="1" ht="30" x14ac:dyDescent="0.25">
      <c r="A258" s="38">
        <v>3</v>
      </c>
      <c r="B258" s="36" t="s">
        <v>388</v>
      </c>
      <c r="C258" s="10" t="s">
        <v>389</v>
      </c>
      <c r="D258" s="10" t="s">
        <v>390</v>
      </c>
      <c r="E258" s="10" t="s">
        <v>209</v>
      </c>
      <c r="F258" s="10" t="s">
        <v>210</v>
      </c>
      <c r="G258" s="43">
        <v>16.8</v>
      </c>
      <c r="H258" s="11"/>
      <c r="I258" s="11"/>
      <c r="J258" s="10"/>
    </row>
    <row r="259" spans="1:10" s="12" customFormat="1" ht="30" x14ac:dyDescent="0.25">
      <c r="A259" s="38">
        <v>4</v>
      </c>
      <c r="B259" s="9" t="s">
        <v>472</v>
      </c>
      <c r="C259" s="10" t="s">
        <v>369</v>
      </c>
      <c r="D259" s="10" t="s">
        <v>370</v>
      </c>
      <c r="E259" s="10" t="s">
        <v>250</v>
      </c>
      <c r="F259" s="10" t="s">
        <v>251</v>
      </c>
      <c r="G259" s="43">
        <v>13.5</v>
      </c>
      <c r="H259" s="11"/>
      <c r="I259" s="11" t="s">
        <v>6</v>
      </c>
      <c r="J259" s="10"/>
    </row>
    <row r="260" spans="1:10" s="12" customFormat="1" ht="47.25" x14ac:dyDescent="0.25">
      <c r="A260" s="38">
        <v>5</v>
      </c>
      <c r="B260" s="1" t="s">
        <v>347</v>
      </c>
      <c r="C260" s="2" t="s">
        <v>348</v>
      </c>
      <c r="D260" s="2" t="s">
        <v>349</v>
      </c>
      <c r="E260" s="2" t="s">
        <v>10</v>
      </c>
      <c r="F260" s="2">
        <v>2021</v>
      </c>
      <c r="G260" s="6">
        <v>40</v>
      </c>
      <c r="H260" s="41"/>
      <c r="I260" s="3" t="s">
        <v>31</v>
      </c>
      <c r="J260" s="2"/>
    </row>
    <row r="261" spans="1:10" s="12" customFormat="1" ht="45" x14ac:dyDescent="0.25">
      <c r="A261" s="38">
        <v>6</v>
      </c>
      <c r="B261" s="9" t="s">
        <v>462</v>
      </c>
      <c r="C261" s="10" t="s">
        <v>386</v>
      </c>
      <c r="D261" s="10" t="s">
        <v>387</v>
      </c>
      <c r="E261" s="10" t="s">
        <v>10</v>
      </c>
      <c r="F261" s="10" t="s">
        <v>202</v>
      </c>
      <c r="G261" s="43">
        <v>212.27</v>
      </c>
      <c r="H261" s="4" t="s">
        <v>85</v>
      </c>
      <c r="I261" s="11"/>
      <c r="J261" s="10"/>
    </row>
    <row r="262" spans="1:10" s="35" customFormat="1" ht="45" x14ac:dyDescent="0.25">
      <c r="A262" s="38">
        <v>7</v>
      </c>
      <c r="B262" s="9" t="s">
        <v>483</v>
      </c>
      <c r="C262" s="10" t="s">
        <v>348</v>
      </c>
      <c r="D262" s="10" t="s">
        <v>378</v>
      </c>
      <c r="E262" s="10" t="s">
        <v>10</v>
      </c>
      <c r="F262" s="10" t="s">
        <v>410</v>
      </c>
      <c r="G262" s="43">
        <v>37.04</v>
      </c>
      <c r="H262" s="11"/>
      <c r="I262" s="11"/>
      <c r="J262" s="10"/>
    </row>
    <row r="263" spans="1:10" s="12" customFormat="1" ht="63" x14ac:dyDescent="0.25">
      <c r="A263" s="38">
        <v>8</v>
      </c>
      <c r="B263" s="1" t="s">
        <v>517</v>
      </c>
      <c r="C263" s="2" t="s">
        <v>86</v>
      </c>
      <c r="D263" s="2" t="s">
        <v>350</v>
      </c>
      <c r="E263" s="2" t="s">
        <v>19</v>
      </c>
      <c r="F263" s="2">
        <v>2021</v>
      </c>
      <c r="G263" s="6" t="s">
        <v>6</v>
      </c>
      <c r="H263" s="4" t="s">
        <v>351</v>
      </c>
      <c r="I263" s="3" t="s">
        <v>31</v>
      </c>
      <c r="J263" s="2" t="s">
        <v>352</v>
      </c>
    </row>
    <row r="264" spans="1:10" s="12" customFormat="1" ht="30" x14ac:dyDescent="0.25">
      <c r="A264" s="38">
        <v>9</v>
      </c>
      <c r="B264" s="30" t="s">
        <v>496</v>
      </c>
      <c r="C264" s="31" t="s">
        <v>368</v>
      </c>
      <c r="D264" s="31" t="s">
        <v>42</v>
      </c>
      <c r="E264" s="31" t="s">
        <v>19</v>
      </c>
      <c r="F264" s="31" t="s">
        <v>362</v>
      </c>
      <c r="G264" s="43">
        <v>3.58</v>
      </c>
      <c r="H264" s="34" t="s">
        <v>90</v>
      </c>
      <c r="I264" s="11" t="s">
        <v>6</v>
      </c>
      <c r="J264" s="10"/>
    </row>
    <row r="265" spans="1:10" s="35" customFormat="1" ht="30" x14ac:dyDescent="0.25">
      <c r="A265" s="38">
        <v>10</v>
      </c>
      <c r="B265" s="9" t="s">
        <v>437</v>
      </c>
      <c r="C265" s="10" t="s">
        <v>377</v>
      </c>
      <c r="D265" s="10" t="s">
        <v>378</v>
      </c>
      <c r="E265" s="10" t="s">
        <v>19</v>
      </c>
      <c r="F265" s="10" t="s">
        <v>163</v>
      </c>
      <c r="G265" s="43">
        <v>30.15</v>
      </c>
      <c r="H265" s="17" t="s">
        <v>241</v>
      </c>
      <c r="I265" s="11"/>
      <c r="J265" s="10"/>
    </row>
    <row r="266" spans="1:10" s="35" customFormat="1" ht="45" x14ac:dyDescent="0.25">
      <c r="A266" s="38">
        <v>11</v>
      </c>
      <c r="B266" s="9" t="s">
        <v>438</v>
      </c>
      <c r="C266" s="10" t="s">
        <v>379</v>
      </c>
      <c r="D266" s="10" t="s">
        <v>378</v>
      </c>
      <c r="E266" s="10" t="s">
        <v>19</v>
      </c>
      <c r="F266" s="10" t="s">
        <v>169</v>
      </c>
      <c r="G266" s="43">
        <v>40.28</v>
      </c>
      <c r="H266" s="4" t="s">
        <v>170</v>
      </c>
      <c r="I266" s="11"/>
      <c r="J266" s="10"/>
    </row>
    <row r="267" spans="1:10" s="35" customFormat="1" ht="45" x14ac:dyDescent="0.25">
      <c r="A267" s="38">
        <v>12</v>
      </c>
      <c r="B267" s="9" t="s">
        <v>440</v>
      </c>
      <c r="C267" s="10" t="s">
        <v>380</v>
      </c>
      <c r="D267" s="10" t="s">
        <v>381</v>
      </c>
      <c r="E267" s="10" t="s">
        <v>19</v>
      </c>
      <c r="F267" s="10" t="s">
        <v>179</v>
      </c>
      <c r="G267" s="43">
        <v>27.52</v>
      </c>
      <c r="H267" s="11"/>
      <c r="I267" s="11"/>
      <c r="J267" s="10"/>
    </row>
    <row r="268" spans="1:10" s="35" customFormat="1" ht="30" x14ac:dyDescent="0.25">
      <c r="A268" s="38">
        <v>13</v>
      </c>
      <c r="B268" s="9" t="s">
        <v>473</v>
      </c>
      <c r="C268" s="10" t="s">
        <v>385</v>
      </c>
      <c r="D268" s="10" t="s">
        <v>378</v>
      </c>
      <c r="E268" s="10" t="s">
        <v>19</v>
      </c>
      <c r="F268" s="10" t="s">
        <v>300</v>
      </c>
      <c r="G268" s="43">
        <v>30.55</v>
      </c>
      <c r="H268" s="11" t="s">
        <v>88</v>
      </c>
      <c r="I268" s="11"/>
      <c r="J268" s="10"/>
    </row>
    <row r="269" spans="1:10" s="35" customFormat="1" ht="45" x14ac:dyDescent="0.25">
      <c r="A269" s="38">
        <v>14</v>
      </c>
      <c r="B269" s="9" t="s">
        <v>484</v>
      </c>
      <c r="C269" s="10" t="s">
        <v>89</v>
      </c>
      <c r="D269" s="10" t="s">
        <v>378</v>
      </c>
      <c r="E269" s="10" t="s">
        <v>19</v>
      </c>
      <c r="F269" s="10" t="s">
        <v>409</v>
      </c>
      <c r="G269" s="43">
        <v>53.73</v>
      </c>
      <c r="H269" s="11" t="s">
        <v>161</v>
      </c>
      <c r="I269" s="11"/>
      <c r="J269" s="10"/>
    </row>
    <row r="270" spans="1:10" s="35" customFormat="1" ht="30" x14ac:dyDescent="0.25">
      <c r="A270" s="38">
        <v>15</v>
      </c>
      <c r="B270" s="9" t="s">
        <v>479</v>
      </c>
      <c r="C270" s="10" t="s">
        <v>393</v>
      </c>
      <c r="D270" s="10" t="s">
        <v>392</v>
      </c>
      <c r="E270" s="10" t="s">
        <v>394</v>
      </c>
      <c r="F270" s="10" t="s">
        <v>316</v>
      </c>
      <c r="G270" s="43">
        <v>5</v>
      </c>
      <c r="H270" s="11"/>
      <c r="I270" s="11"/>
      <c r="J270" s="10"/>
    </row>
    <row r="271" spans="1:10" s="35" customFormat="1" ht="30" x14ac:dyDescent="0.25">
      <c r="A271" s="38">
        <v>16</v>
      </c>
      <c r="B271" s="9" t="s">
        <v>485</v>
      </c>
      <c r="C271" s="10" t="s">
        <v>371</v>
      </c>
      <c r="D271" s="10" t="s">
        <v>372</v>
      </c>
      <c r="E271" s="10" t="s">
        <v>373</v>
      </c>
      <c r="F271" s="10" t="s">
        <v>289</v>
      </c>
      <c r="G271" s="43">
        <v>74.62</v>
      </c>
      <c r="H271" s="17" t="s">
        <v>550</v>
      </c>
      <c r="I271" s="11"/>
      <c r="J271" s="10"/>
    </row>
    <row r="272" spans="1:10" s="35" customFormat="1" ht="30" x14ac:dyDescent="0.25">
      <c r="A272" s="38">
        <v>17</v>
      </c>
      <c r="B272" s="9" t="s">
        <v>399</v>
      </c>
      <c r="C272" s="10" t="s">
        <v>172</v>
      </c>
      <c r="D272" s="10" t="s">
        <v>400</v>
      </c>
      <c r="E272" s="10" t="s">
        <v>373</v>
      </c>
      <c r="F272" s="10" t="s">
        <v>401</v>
      </c>
      <c r="G272" s="43">
        <v>47.73</v>
      </c>
      <c r="H272" s="4" t="s">
        <v>342</v>
      </c>
      <c r="I272" s="11"/>
      <c r="J272" s="10"/>
    </row>
    <row r="273" spans="1:10" s="12" customFormat="1" ht="30" x14ac:dyDescent="0.25">
      <c r="A273" s="38">
        <v>18</v>
      </c>
      <c r="B273" s="30" t="s">
        <v>357</v>
      </c>
      <c r="C273" s="31" t="s">
        <v>358</v>
      </c>
      <c r="D273" s="31" t="s">
        <v>359</v>
      </c>
      <c r="E273" s="31" t="s">
        <v>56</v>
      </c>
      <c r="F273" s="31" t="s">
        <v>360</v>
      </c>
      <c r="G273" s="43" t="s">
        <v>361</v>
      </c>
      <c r="H273" s="32" t="s">
        <v>61</v>
      </c>
      <c r="I273" s="11" t="s">
        <v>6</v>
      </c>
      <c r="J273" s="10"/>
    </row>
    <row r="274" spans="1:10" s="35" customFormat="1" ht="45" x14ac:dyDescent="0.25">
      <c r="A274" s="38">
        <v>19</v>
      </c>
      <c r="B274" s="9" t="s">
        <v>475</v>
      </c>
      <c r="C274" s="10" t="s">
        <v>391</v>
      </c>
      <c r="D274" s="10" t="s">
        <v>392</v>
      </c>
      <c r="E274" s="10" t="s">
        <v>310</v>
      </c>
      <c r="F274" s="10" t="s">
        <v>311</v>
      </c>
      <c r="G274" s="43">
        <v>7</v>
      </c>
      <c r="H274" s="11"/>
      <c r="I274" s="11"/>
      <c r="J274" s="10"/>
    </row>
    <row r="275" spans="1:10" s="12" customFormat="1" ht="60" x14ac:dyDescent="0.25">
      <c r="A275" s="38">
        <v>20</v>
      </c>
      <c r="B275" s="30" t="s">
        <v>363</v>
      </c>
      <c r="C275" s="31" t="s">
        <v>364</v>
      </c>
      <c r="D275" s="31" t="s">
        <v>365</v>
      </c>
      <c r="E275" s="31" t="s">
        <v>213</v>
      </c>
      <c r="F275" s="31" t="s">
        <v>275</v>
      </c>
      <c r="G275" s="43" t="s">
        <v>366</v>
      </c>
      <c r="H275" s="33" t="s">
        <v>367</v>
      </c>
      <c r="I275" s="11" t="s">
        <v>6</v>
      </c>
      <c r="J275" s="10"/>
    </row>
    <row r="276" spans="1:10" s="35" customFormat="1" ht="45" x14ac:dyDescent="0.25">
      <c r="A276" s="38">
        <v>21</v>
      </c>
      <c r="B276" s="9" t="s">
        <v>486</v>
      </c>
      <c r="C276" s="10" t="s">
        <v>364</v>
      </c>
      <c r="D276" s="10" t="s">
        <v>378</v>
      </c>
      <c r="E276" s="10" t="s">
        <v>213</v>
      </c>
      <c r="F276" s="10" t="s">
        <v>414</v>
      </c>
      <c r="G276" s="43">
        <v>79.08</v>
      </c>
      <c r="H276" s="11" t="s">
        <v>548</v>
      </c>
      <c r="I276" s="11"/>
      <c r="J276" s="10"/>
    </row>
    <row r="277" spans="1:10" s="35" customFormat="1" ht="30" x14ac:dyDescent="0.25">
      <c r="A277" s="38">
        <v>22</v>
      </c>
      <c r="B277" s="9" t="s">
        <v>469</v>
      </c>
      <c r="C277" s="10" t="s">
        <v>382</v>
      </c>
      <c r="D277" s="10" t="s">
        <v>378</v>
      </c>
      <c r="E277" s="10" t="s">
        <v>383</v>
      </c>
      <c r="F277" s="10" t="s">
        <v>260</v>
      </c>
      <c r="G277" s="43">
        <v>20.13</v>
      </c>
      <c r="H277" s="11" t="s">
        <v>261</v>
      </c>
      <c r="I277" s="11"/>
      <c r="J277" s="10"/>
    </row>
    <row r="278" spans="1:10" s="35" customFormat="1" ht="30" x14ac:dyDescent="0.25">
      <c r="A278" s="38">
        <v>23</v>
      </c>
      <c r="B278" s="9" t="s">
        <v>476</v>
      </c>
      <c r="C278" s="10" t="s">
        <v>318</v>
      </c>
      <c r="D278" s="10" t="s">
        <v>397</v>
      </c>
      <c r="E278" s="10" t="s">
        <v>398</v>
      </c>
      <c r="F278" s="10" t="s">
        <v>319</v>
      </c>
      <c r="G278" s="43">
        <v>40</v>
      </c>
      <c r="H278" s="4" t="s">
        <v>320</v>
      </c>
      <c r="I278" s="11"/>
      <c r="J278" s="10"/>
    </row>
    <row r="279" spans="1:10" s="35" customFormat="1" ht="30" x14ac:dyDescent="0.25">
      <c r="A279" s="38">
        <v>24</v>
      </c>
      <c r="B279" s="9" t="s">
        <v>477</v>
      </c>
      <c r="C279" s="10" t="s">
        <v>322</v>
      </c>
      <c r="D279" s="10" t="s">
        <v>397</v>
      </c>
      <c r="E279" s="10" t="s">
        <v>398</v>
      </c>
      <c r="F279" s="10" t="s">
        <v>319</v>
      </c>
      <c r="G279" s="43">
        <v>17.329999999999998</v>
      </c>
      <c r="H279" s="11"/>
      <c r="I279" s="11"/>
      <c r="J279" s="10"/>
    </row>
    <row r="280" spans="1:10" s="12" customFormat="1" ht="30" x14ac:dyDescent="0.25">
      <c r="A280" s="38">
        <v>25</v>
      </c>
      <c r="B280" s="30" t="s">
        <v>353</v>
      </c>
      <c r="C280" s="31" t="s">
        <v>354</v>
      </c>
      <c r="D280" s="31" t="s">
        <v>53</v>
      </c>
      <c r="E280" s="31" t="s">
        <v>345</v>
      </c>
      <c r="F280" s="52" t="s">
        <v>355</v>
      </c>
      <c r="G280" s="43">
        <v>0.79</v>
      </c>
      <c r="H280" s="53" t="s">
        <v>356</v>
      </c>
      <c r="I280" s="11" t="s">
        <v>6</v>
      </c>
      <c r="J280" s="10"/>
    </row>
    <row r="281" spans="1:10" s="35" customFormat="1" ht="60" x14ac:dyDescent="0.25">
      <c r="A281" s="38">
        <v>26</v>
      </c>
      <c r="B281" s="9" t="s">
        <v>487</v>
      </c>
      <c r="C281" s="10" t="s">
        <v>272</v>
      </c>
      <c r="D281" s="10" t="s">
        <v>392</v>
      </c>
      <c r="E281" s="10" t="s">
        <v>216</v>
      </c>
      <c r="F281" s="10" t="s">
        <v>396</v>
      </c>
      <c r="G281" s="43">
        <v>6</v>
      </c>
      <c r="H281" s="11" t="s">
        <v>545</v>
      </c>
      <c r="I281" s="11"/>
      <c r="J281" s="10"/>
    </row>
    <row r="282" spans="1:10" s="35" customFormat="1" ht="60" x14ac:dyDescent="0.25">
      <c r="A282" s="38">
        <v>27</v>
      </c>
      <c r="B282" s="9" t="s">
        <v>488</v>
      </c>
      <c r="C282" s="10" t="s">
        <v>402</v>
      </c>
      <c r="D282" s="10" t="s">
        <v>403</v>
      </c>
      <c r="E282" s="10" t="s">
        <v>216</v>
      </c>
      <c r="F282" s="10" t="s">
        <v>404</v>
      </c>
      <c r="G282" s="43">
        <v>7.24</v>
      </c>
      <c r="H282" s="11" t="s">
        <v>546</v>
      </c>
      <c r="I282" s="11"/>
      <c r="J282" s="10"/>
    </row>
    <row r="283" spans="1:10" s="79" customFormat="1" ht="30" x14ac:dyDescent="0.25">
      <c r="A283" s="38">
        <v>28</v>
      </c>
      <c r="B283" s="9" t="s">
        <v>489</v>
      </c>
      <c r="C283" s="10" t="s">
        <v>391</v>
      </c>
      <c r="D283" s="10" t="s">
        <v>392</v>
      </c>
      <c r="E283" s="10" t="s">
        <v>306</v>
      </c>
      <c r="F283" s="10" t="s">
        <v>307</v>
      </c>
      <c r="G283" s="43">
        <v>2.62</v>
      </c>
      <c r="H283" s="11" t="s">
        <v>544</v>
      </c>
      <c r="I283" s="11"/>
      <c r="J283" s="10"/>
    </row>
    <row r="284" spans="1:10" s="79" customFormat="1" ht="30" x14ac:dyDescent="0.25">
      <c r="A284" s="38">
        <v>29</v>
      </c>
      <c r="B284" s="9" t="s">
        <v>374</v>
      </c>
      <c r="C284" s="10" t="s">
        <v>369</v>
      </c>
      <c r="D284" s="10" t="s">
        <v>372</v>
      </c>
      <c r="E284" s="10" t="s">
        <v>375</v>
      </c>
      <c r="F284" s="10" t="s">
        <v>376</v>
      </c>
      <c r="G284" s="43">
        <v>1700</v>
      </c>
      <c r="H284" s="11"/>
      <c r="I284" s="11"/>
      <c r="J284" s="10"/>
    </row>
    <row r="285" spans="1:10" s="79" customFormat="1" ht="45" x14ac:dyDescent="0.25">
      <c r="A285" s="38">
        <v>30</v>
      </c>
      <c r="B285" s="9" t="s">
        <v>490</v>
      </c>
      <c r="C285" s="10" t="s">
        <v>411</v>
      </c>
      <c r="D285" s="10" t="s">
        <v>406</v>
      </c>
      <c r="E285" s="10" t="s">
        <v>412</v>
      </c>
      <c r="F285" s="10" t="s">
        <v>413</v>
      </c>
      <c r="G285" s="43">
        <v>8</v>
      </c>
      <c r="H285" s="11"/>
      <c r="I285" s="11"/>
      <c r="J285" s="10"/>
    </row>
    <row r="286" spans="1:10" s="79" customFormat="1" ht="15.75" x14ac:dyDescent="0.25">
      <c r="A286" s="38">
        <v>31</v>
      </c>
      <c r="B286" s="9" t="s">
        <v>480</v>
      </c>
      <c r="C286" s="10" t="s">
        <v>384</v>
      </c>
      <c r="D286" s="10" t="s">
        <v>378</v>
      </c>
      <c r="E286" s="10" t="s">
        <v>49</v>
      </c>
      <c r="F286" s="10" t="s">
        <v>298</v>
      </c>
      <c r="G286" s="43">
        <v>46.96</v>
      </c>
      <c r="H286" s="11" t="s">
        <v>553</v>
      </c>
      <c r="I286" s="11"/>
      <c r="J286" s="10"/>
    </row>
    <row r="287" spans="1:10" s="79" customFormat="1" ht="31.5" x14ac:dyDescent="0.25">
      <c r="A287" s="38">
        <v>32</v>
      </c>
      <c r="B287" s="61" t="s">
        <v>568</v>
      </c>
      <c r="C287" s="61" t="s">
        <v>21</v>
      </c>
      <c r="D287" s="62" t="s">
        <v>555</v>
      </c>
      <c r="E287" s="61" t="s">
        <v>43</v>
      </c>
      <c r="F287" s="65">
        <v>43116</v>
      </c>
      <c r="G287" s="63">
        <v>50</v>
      </c>
      <c r="H287" s="64" t="s">
        <v>558</v>
      </c>
      <c r="I287" s="64"/>
      <c r="J287" s="62"/>
    </row>
    <row r="288" spans="1:10" s="79" customFormat="1" ht="78.75" x14ac:dyDescent="0.25">
      <c r="A288" s="38">
        <v>33</v>
      </c>
      <c r="B288" s="59" t="s">
        <v>567</v>
      </c>
      <c r="C288" s="59" t="s">
        <v>560</v>
      </c>
      <c r="D288" s="60" t="s">
        <v>555</v>
      </c>
      <c r="E288" s="59" t="s">
        <v>43</v>
      </c>
      <c r="F288" s="59">
        <v>2019</v>
      </c>
      <c r="G288" s="66">
        <v>48</v>
      </c>
      <c r="H288" s="67" t="s">
        <v>558</v>
      </c>
      <c r="I288" s="67"/>
      <c r="J288" s="60" t="s">
        <v>31</v>
      </c>
    </row>
    <row r="289" spans="1:10" s="79" customFormat="1" ht="31.5" x14ac:dyDescent="0.25">
      <c r="A289" s="38">
        <v>34</v>
      </c>
      <c r="B289" s="61" t="s">
        <v>569</v>
      </c>
      <c r="C289" s="61" t="s">
        <v>559</v>
      </c>
      <c r="D289" s="62" t="s">
        <v>555</v>
      </c>
      <c r="E289" s="61" t="s">
        <v>49</v>
      </c>
      <c r="F289" s="61" t="s">
        <v>562</v>
      </c>
      <c r="G289" s="63">
        <v>156</v>
      </c>
      <c r="H289" s="61" t="s">
        <v>563</v>
      </c>
      <c r="I289" s="62"/>
      <c r="J289" s="62"/>
    </row>
    <row r="290" spans="1:10" s="79" customFormat="1" ht="47.25" x14ac:dyDescent="0.25">
      <c r="A290" s="38">
        <v>35</v>
      </c>
      <c r="B290" s="59" t="s">
        <v>570</v>
      </c>
      <c r="C290" s="59" t="s">
        <v>559</v>
      </c>
      <c r="D290" s="60" t="s">
        <v>555</v>
      </c>
      <c r="E290" s="59" t="s">
        <v>564</v>
      </c>
      <c r="F290" s="59" t="s">
        <v>565</v>
      </c>
      <c r="G290" s="66">
        <v>56</v>
      </c>
      <c r="H290" s="59" t="s">
        <v>566</v>
      </c>
      <c r="I290" s="60"/>
      <c r="J290" s="60"/>
    </row>
    <row r="291" spans="1:10" s="5" customFormat="1" ht="31.5" x14ac:dyDescent="0.25">
      <c r="A291" s="38">
        <v>36</v>
      </c>
      <c r="B291" s="2" t="s">
        <v>613</v>
      </c>
      <c r="C291" s="2" t="s">
        <v>591</v>
      </c>
      <c r="D291" s="3" t="s">
        <v>555</v>
      </c>
      <c r="E291" s="2" t="s">
        <v>222</v>
      </c>
      <c r="F291" s="2">
        <v>2019</v>
      </c>
      <c r="G291" s="6">
        <v>584.53</v>
      </c>
      <c r="H291" s="7" t="s">
        <v>592</v>
      </c>
      <c r="I291" s="7"/>
      <c r="J291" s="3" t="s">
        <v>31</v>
      </c>
    </row>
    <row r="292" spans="1:10" s="58" customFormat="1" ht="31.5" x14ac:dyDescent="0.25">
      <c r="A292" s="38">
        <v>37</v>
      </c>
      <c r="B292" s="2" t="s">
        <v>598</v>
      </c>
      <c r="C292" s="2" t="s">
        <v>578</v>
      </c>
      <c r="D292" s="3" t="s">
        <v>555</v>
      </c>
      <c r="E292" s="2" t="s">
        <v>306</v>
      </c>
      <c r="F292" s="2">
        <v>2021</v>
      </c>
      <c r="G292" s="6">
        <v>2.5</v>
      </c>
      <c r="H292" s="2" t="s">
        <v>6</v>
      </c>
      <c r="I292" s="3"/>
      <c r="J292" s="3"/>
    </row>
    <row r="293" spans="1:10" s="58" customFormat="1" ht="31.5" x14ac:dyDescent="0.25">
      <c r="A293" s="38">
        <v>38</v>
      </c>
      <c r="B293" s="2" t="s">
        <v>599</v>
      </c>
      <c r="C293" s="2" t="s">
        <v>579</v>
      </c>
      <c r="D293" s="26" t="s">
        <v>555</v>
      </c>
      <c r="E293" s="2" t="s">
        <v>310</v>
      </c>
      <c r="F293" s="2" t="s">
        <v>580</v>
      </c>
      <c r="G293" s="6">
        <v>157</v>
      </c>
      <c r="H293" s="2" t="s">
        <v>597</v>
      </c>
      <c r="I293" s="3"/>
      <c r="J293" s="3"/>
    </row>
    <row r="294" spans="1:10" s="58" customFormat="1" ht="31.5" x14ac:dyDescent="0.25">
      <c r="A294" s="38">
        <v>39</v>
      </c>
      <c r="B294" s="2" t="s">
        <v>600</v>
      </c>
      <c r="C294" s="2" t="s">
        <v>582</v>
      </c>
      <c r="D294" s="3" t="s">
        <v>555</v>
      </c>
      <c r="E294" s="2" t="s">
        <v>310</v>
      </c>
      <c r="F294" s="2" t="s">
        <v>583</v>
      </c>
      <c r="G294" s="6">
        <v>654</v>
      </c>
      <c r="H294" s="2" t="s">
        <v>584</v>
      </c>
      <c r="I294" s="3"/>
      <c r="J294" s="3"/>
    </row>
    <row r="295" spans="1:10" s="58" customFormat="1" ht="47.25" x14ac:dyDescent="0.25">
      <c r="A295" s="38">
        <v>40</v>
      </c>
      <c r="B295" s="2" t="s">
        <v>601</v>
      </c>
      <c r="C295" s="2" t="s">
        <v>585</v>
      </c>
      <c r="D295" s="3" t="s">
        <v>555</v>
      </c>
      <c r="E295" s="2" t="s">
        <v>213</v>
      </c>
      <c r="F295" s="2" t="s">
        <v>323</v>
      </c>
      <c r="G295" s="6">
        <v>74.5</v>
      </c>
      <c r="H295" s="2" t="s">
        <v>595</v>
      </c>
      <c r="I295" s="3"/>
      <c r="J295" s="3"/>
    </row>
    <row r="296" spans="1:10" s="58" customFormat="1" ht="31.5" x14ac:dyDescent="0.25">
      <c r="A296" s="38">
        <v>41</v>
      </c>
      <c r="B296" s="2" t="s">
        <v>602</v>
      </c>
      <c r="C296" s="2" t="s">
        <v>587</v>
      </c>
      <c r="D296" s="3" t="s">
        <v>555</v>
      </c>
      <c r="E296" s="2" t="s">
        <v>588</v>
      </c>
      <c r="F296" s="2" t="s">
        <v>415</v>
      </c>
      <c r="G296" s="6">
        <v>155.11199999999999</v>
      </c>
      <c r="H296" s="2" t="s">
        <v>596</v>
      </c>
      <c r="I296" s="3"/>
      <c r="J296" s="3"/>
    </row>
    <row r="297" spans="1:10" s="82" customFormat="1" x14ac:dyDescent="0.25">
      <c r="A297" s="81"/>
      <c r="F297" s="27" t="s">
        <v>525</v>
      </c>
      <c r="G297" s="83">
        <f>SUM(G203:G296)</f>
        <v>12818.501999999999</v>
      </c>
    </row>
    <row r="298" spans="1:10" ht="15.75" x14ac:dyDescent="0.25">
      <c r="C298" s="5"/>
      <c r="D298" s="5"/>
      <c r="E298" s="5"/>
    </row>
    <row r="299" spans="1:10" ht="31.5" x14ac:dyDescent="0.25">
      <c r="B299" s="88" t="s">
        <v>616</v>
      </c>
      <c r="C299" s="88" t="s">
        <v>419</v>
      </c>
      <c r="F299" s="84"/>
    </row>
    <row r="300" spans="1:10" ht="15.75" x14ac:dyDescent="0.25">
      <c r="B300" s="89" t="s">
        <v>157</v>
      </c>
      <c r="C300" s="87">
        <v>3392.6099999999997</v>
      </c>
      <c r="F300" s="84"/>
    </row>
    <row r="301" spans="1:10" ht="15.75" x14ac:dyDescent="0.25">
      <c r="B301" s="89" t="s">
        <v>235</v>
      </c>
      <c r="C301" s="87">
        <v>3371.4700000000003</v>
      </c>
      <c r="F301" s="84"/>
    </row>
    <row r="302" spans="1:10" ht="15.75" x14ac:dyDescent="0.25">
      <c r="B302" s="89" t="s">
        <v>275</v>
      </c>
      <c r="C302" s="87">
        <v>3888.03</v>
      </c>
      <c r="F302" s="84"/>
    </row>
    <row r="303" spans="1:10" ht="15.75" x14ac:dyDescent="0.25">
      <c r="B303" s="89" t="s">
        <v>323</v>
      </c>
      <c r="C303" s="87">
        <v>4149.9699999999993</v>
      </c>
      <c r="F303" s="84"/>
    </row>
    <row r="304" spans="1:10" ht="15.75" x14ac:dyDescent="0.25">
      <c r="B304" s="89" t="s">
        <v>415</v>
      </c>
      <c r="C304" s="87">
        <v>12818.501999999999</v>
      </c>
      <c r="F304" s="84"/>
    </row>
    <row r="305" spans="2:6" ht="15.75" x14ac:dyDescent="0.25">
      <c r="B305" s="89" t="s">
        <v>615</v>
      </c>
      <c r="C305" s="87">
        <v>27620.581999999999</v>
      </c>
      <c r="F305" s="84"/>
    </row>
    <row r="306" spans="2:6" ht="15.75" x14ac:dyDescent="0.25">
      <c r="B306" s="90" t="s">
        <v>617</v>
      </c>
      <c r="C306" s="91">
        <f>AVERAGE(C300:C304)</f>
        <v>5524.1163999999999</v>
      </c>
      <c r="D306" s="84"/>
    </row>
  </sheetData>
  <mergeCells count="1">
    <mergeCell ref="A1:J1"/>
  </mergeCells>
  <hyperlinks>
    <hyperlink ref="H26" r:id="rId1"/>
    <hyperlink ref="H27" r:id="rId2"/>
    <hyperlink ref="H28" r:id="rId3"/>
    <hyperlink ref="H24" r:id="rId4"/>
    <hyperlink ref="H25" r:id="rId5"/>
    <hyperlink ref="H29" r:id="rId6"/>
    <hyperlink ref="H20" r:id="rId7"/>
    <hyperlink ref="H21" r:id="rId8"/>
    <hyperlink ref="H17" r:id="rId9"/>
    <hyperlink ref="H18" r:id="rId10"/>
    <hyperlink ref="H12" r:id="rId11"/>
    <hyperlink ref="H13" r:id="rId12"/>
    <hyperlink ref="H14" r:id="rId13"/>
    <hyperlink ref="H11" r:id="rId14"/>
    <hyperlink ref="H41" r:id="rId15"/>
    <hyperlink ref="B8" r:id="rId16" display="https://dhsgsu.edu.in/images/Reading-Material/Bio-Technology/Project/SERB---Project-compiled-.pdf"/>
    <hyperlink ref="H8" r:id="rId17" display="https://dhsgsu.edu.in/images/Reading-Material/Bio-Technology/Project/SERB---Project-compiled-.pdf"/>
    <hyperlink ref="H57" r:id="rId18"/>
    <hyperlink ref="H43" r:id="rId19"/>
    <hyperlink ref="H52" r:id="rId20"/>
    <hyperlink ref="H42" r:id="rId21"/>
    <hyperlink ref="H44" r:id="rId22"/>
    <hyperlink ref="H19" r:id="rId23"/>
    <hyperlink ref="H53" r:id="rId24"/>
    <hyperlink ref="H63" r:id="rId25"/>
    <hyperlink ref="H45" r:id="rId26"/>
    <hyperlink ref="H48" r:id="rId27"/>
    <hyperlink ref="H49" r:id="rId28"/>
    <hyperlink ref="H36" r:id="rId29"/>
    <hyperlink ref="H54" r:id="rId30"/>
    <hyperlink ref="H33" r:id="rId31"/>
    <hyperlink ref="H40" r:id="rId32"/>
    <hyperlink ref="H56" r:id="rId33"/>
    <hyperlink ref="H65" r:id="rId34"/>
    <hyperlink ref="H30" r:id="rId35"/>
    <hyperlink ref="H51" r:id="rId36"/>
    <hyperlink ref="H46" r:id="rId37"/>
    <hyperlink ref="H23" r:id="rId38"/>
    <hyperlink ref="H112" r:id="rId39"/>
    <hyperlink ref="H100" r:id="rId40"/>
    <hyperlink ref="H96" r:id="rId41"/>
    <hyperlink ref="H97" r:id="rId42"/>
    <hyperlink ref="H98" r:id="rId43"/>
    <hyperlink ref="H94" r:id="rId44"/>
    <hyperlink ref="H95" r:id="rId45"/>
    <hyperlink ref="H99" r:id="rId46"/>
    <hyperlink ref="H92" r:id="rId47"/>
    <hyperlink ref="H93" r:id="rId48"/>
    <hyperlink ref="H89" r:id="rId49"/>
    <hyperlink ref="H90" r:id="rId50"/>
    <hyperlink ref="H86" r:id="rId51"/>
    <hyperlink ref="H87" r:id="rId52"/>
    <hyperlink ref="B82" r:id="rId53" display="https://dhsgsu.edu.in/images/Reading-Material/Bio-Technology/Project/SERB---Project-compiled-.pdf"/>
    <hyperlink ref="H123" r:id="rId54"/>
    <hyperlink ref="H124" r:id="rId55"/>
    <hyperlink ref="H128" r:id="rId56"/>
    <hyperlink ref="H91" r:id="rId57"/>
    <hyperlink ref="H118" r:id="rId58"/>
    <hyperlink ref="H121" r:id="rId59"/>
    <hyperlink ref="H122" r:id="rId60"/>
    <hyperlink ref="H104" r:id="rId61"/>
    <hyperlink ref="H119" r:id="rId62"/>
    <hyperlink ref="H106" r:id="rId63"/>
    <hyperlink ref="H116" r:id="rId64"/>
    <hyperlink ref="H78" r:id="rId65"/>
    <hyperlink ref="H115" r:id="rId66"/>
    <hyperlink ref="H117" r:id="rId67"/>
    <hyperlink ref="H113" r:id="rId68"/>
    <hyperlink ref="H168" r:id="rId69"/>
    <hyperlink ref="H160" r:id="rId70"/>
    <hyperlink ref="H157" r:id="rId71"/>
    <hyperlink ref="H158" r:id="rId72"/>
    <hyperlink ref="H156" r:id="rId73"/>
    <hyperlink ref="H159" r:id="rId74"/>
    <hyperlink ref="H154" r:id="rId75"/>
    <hyperlink ref="H152" r:id="rId76"/>
    <hyperlink ref="H149" r:id="rId77"/>
    <hyperlink ref="H150" r:id="rId78"/>
    <hyperlink ref="H176" r:id="rId79"/>
    <hyperlink ref="H169" r:id="rId80"/>
    <hyperlink ref="H180" r:id="rId81"/>
    <hyperlink ref="H185" r:id="rId82"/>
    <hyperlink ref="H167" r:id="rId83"/>
    <hyperlink ref="H153" r:id="rId84"/>
    <hyperlink ref="H146" r:id="rId85" display="https://dhsgsu.edu.in/images/Reading-Material/Bio-Technology/Project/SERB---Project-compiled-.pdf"/>
    <hyperlink ref="H175" r:id="rId86"/>
    <hyperlink ref="H178" r:id="rId87"/>
    <hyperlink ref="H163" r:id="rId88"/>
    <hyperlink ref="H173" r:id="rId89"/>
    <hyperlink ref="B146" r:id="rId90" display="https://dhsgsu.edu.in/images/Reading-Material/Bio-Technology/Project/SERB---Project-compiled-.pdf"/>
    <hyperlink ref="H143" r:id="rId91"/>
    <hyperlink ref="H172" r:id="rId92"/>
    <hyperlink ref="H174" r:id="rId93"/>
    <hyperlink ref="H179" r:id="rId94"/>
    <hyperlink ref="H219" r:id="rId95"/>
    <hyperlink ref="H218" r:id="rId96"/>
    <hyperlink ref="H215" r:id="rId97"/>
    <hyperlink ref="H214" r:id="rId98"/>
    <hyperlink ref="H217" r:id="rId99"/>
    <hyperlink ref="H208" r:id="rId100"/>
    <hyperlink ref="H209" r:id="rId101"/>
    <hyperlink ref="H210" r:id="rId102"/>
    <hyperlink ref="H211" r:id="rId103"/>
    <hyperlink ref="H233" r:id="rId104"/>
    <hyperlink ref="H234" r:id="rId105"/>
    <hyperlink ref="H225" r:id="rId106"/>
    <hyperlink ref="B206" r:id="rId107" display="https://dhsgsu.edu.in/images/Reading-Material/Bio-Technology/Project/SERB---Project-compiled-.pdf"/>
    <hyperlink ref="H206" r:id="rId108" display="https://dhsgsu.edu.in/images/Reading-Material/Bio-Technology/Project/SERB---Project-compiled-.pdf"/>
    <hyperlink ref="H228" r:id="rId109"/>
    <hyperlink ref="H235" r:id="rId110"/>
    <hyperlink ref="H240" r:id="rId111"/>
    <hyperlink ref="H224" r:id="rId112"/>
    <hyperlink ref="H213" r:id="rId113"/>
    <hyperlink ref="H229" r:id="rId114"/>
    <hyperlink ref="H230" r:id="rId115"/>
    <hyperlink ref="H231" r:id="rId116"/>
    <hyperlink ref="H203" r:id="rId117"/>
    <hyperlink ref="H237" r:id="rId118"/>
    <hyperlink ref="H222" r:id="rId119"/>
    <hyperlink ref="H263" r:id="rId120"/>
    <hyperlink ref="H273" r:id="rId121"/>
    <hyperlink ref="H280" r:id="rId122"/>
    <hyperlink ref="H264" r:id="rId123"/>
    <hyperlink ref="H275" r:id="rId124"/>
    <hyperlink ref="H216" r:id="rId125"/>
    <hyperlink ref="H62" r:id="rId126"/>
    <hyperlink ref="H61" r:id="rId127" display="http://www.dhsgsu.edu.in/images/Reading-Material/Zoology/Toxicity-of-NPs-release-order-2015.pdf"/>
    <hyperlink ref="H6" r:id="rId128" display="http://dhsgsu.edu.in/images/ICSSR-Award-Letter-Bijaya.jpg"/>
    <hyperlink ref="H4" r:id="rId129" display="http://dhsgsu.edu.in/images/Reading-Material/Ancient-Indian-History/Lalit-Vistar.jpeg"/>
    <hyperlink ref="H7" r:id="rId130" display="http://dhsgsu.edu.in/images/Reading-Material/Micro-Biology/2013-DBT-SKC-2.jpg"/>
    <hyperlink ref="H10" r:id="rId131" display="http://dhsgsu.edu.in/images/Reading-Material/Bio-Technology/Project/SERB---Project-compiled-.pdf"/>
    <hyperlink ref="H16" r:id="rId132" display="http://dhsgsu.edu.in/images/Botany/Project-mapping-Prof.-M.L.Khan.pdf"/>
    <hyperlink ref="H22" r:id="rId133" display="https://dhsgsu.edu.in/images/Reading-Material/Chemistry/SSR/Achoevements/Project/AR.pdf"/>
    <hyperlink ref="H50" r:id="rId134"/>
    <hyperlink ref="H31" r:id="rId135"/>
    <hyperlink ref="H35" r:id="rId136"/>
    <hyperlink ref="H39" r:id="rId137"/>
    <hyperlink ref="H148" r:id="rId138"/>
    <hyperlink ref="H184" r:id="rId139"/>
    <hyperlink ref="H221" r:id="rId140"/>
    <hyperlink ref="H238" r:id="rId141"/>
    <hyperlink ref="H232" r:id="rId142"/>
    <hyperlink ref="H278" r:id="rId143"/>
    <hyperlink ref="H151" r:id="rId144"/>
    <hyperlink ref="H88" r:id="rId145"/>
    <hyperlink ref="H212" r:id="rId146"/>
    <hyperlink ref="H125" r:id="rId147"/>
    <hyperlink ref="H105" r:id="rId148"/>
    <hyperlink ref="H261" r:id="rId149"/>
    <hyperlink ref="H109" r:id="rId150"/>
    <hyperlink ref="H34" r:id="rId151"/>
    <hyperlink ref="H265" r:id="rId152"/>
    <hyperlink ref="H114" r:id="rId153"/>
    <hyperlink ref="H181" r:id="rId154"/>
    <hyperlink ref="H236" r:id="rId155"/>
    <hyperlink ref="H58" r:id="rId156"/>
    <hyperlink ref="H266" r:id="rId157"/>
    <hyperlink ref="H271" r:id="rId158"/>
    <hyperlink ref="H272" r:id="rId159"/>
    <hyperlink ref="I133" r:id="rId160"/>
    <hyperlink ref="H189" r:id="rId161"/>
    <hyperlink ref="H182" r:id="rId162"/>
    <hyperlink ref="H186" r:id="rId163"/>
    <hyperlink ref="H165" r:id="rId164"/>
    <hyperlink ref="H191" r:id="rId165"/>
    <hyperlink ref="H194" r:id="rId166"/>
    <hyperlink ref="H244" r:id="rId167"/>
    <hyperlink ref="H243" r:id="rId168"/>
    <hyperlink ref="H247" r:id="rId169"/>
    <hyperlink ref="H288" r:id="rId170"/>
    <hyperlink ref="H287" r:id="rId171"/>
    <hyperlink ref="H291" r:id="rId172"/>
  </hyperlinks>
  <pageMargins left="0.38" right="0.18" top="0.34" bottom="0.66" header="0.3" footer="0.8"/>
  <pageSetup scale="70" orientation="landscape" r:id="rId173"/>
  <ignoredErrors>
    <ignoredError sqref="C30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5" workbookViewId="0">
      <selection activeCell="F65" sqref="F65"/>
    </sheetView>
  </sheetViews>
  <sheetFormatPr defaultColWidth="8.85546875" defaultRowHeight="15" x14ac:dyDescent="0.25"/>
  <cols>
    <col min="1" max="16384" width="8.8554687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IQAC</dc:creator>
  <cp:lastModifiedBy>HP</cp:lastModifiedBy>
  <cp:lastPrinted>2023-04-02T07:21:53Z</cp:lastPrinted>
  <dcterms:created xsi:type="dcterms:W3CDTF">2023-03-29T10:08:41Z</dcterms:created>
  <dcterms:modified xsi:type="dcterms:W3CDTF">2023-04-06T06:12:30Z</dcterms:modified>
</cp:coreProperties>
</file>